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ybka\AppData\Local\Temp\92\SCANCLIENT\"/>
    </mc:Choice>
  </mc:AlternateContent>
  <xr:revisionPtr revIDLastSave="0" documentId="13_ncr:1_{36A599B6-8664-41FF-A91F-5F63CC7123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definedNames>
    <definedName name="_xlnm._FilterDatabase" localSheetId="0" hidden="1">Лист1!$7:$33</definedName>
    <definedName name="_xlnm.Print_Area" localSheetId="0">Лист1!$A$1:$I$35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7" i="1" l="1"/>
  <c r="I33" i="1" l="1"/>
  <c r="C7" i="1"/>
</calcChain>
</file>

<file path=xl/sharedStrings.xml><?xml version="1.0" encoding="utf-8"?>
<sst xmlns="http://schemas.openxmlformats.org/spreadsheetml/2006/main" count="236" uniqueCount="100">
  <si>
    <t>№ п/п</t>
  </si>
  <si>
    <t>Найменування закладу культури</t>
  </si>
  <si>
    <t>Адреса</t>
  </si>
  <si>
    <t>Земля (техпаспорт)</t>
  </si>
  <si>
    <t>Будівля (техпаспорт)</t>
  </si>
  <si>
    <t>Рік побудови</t>
  </si>
  <si>
    <t>Площа приміщень, м2</t>
  </si>
  <si>
    <t>с-ще Баришівка</t>
  </si>
  <si>
    <t>вул. Центральна, 5а</t>
  </si>
  <si>
    <t>Школа естетичного виховання</t>
  </si>
  <si>
    <t xml:space="preserve">                   так</t>
  </si>
  <si>
    <t>так</t>
  </si>
  <si>
    <t>Культурно – Мистецький центр Баришівської селищної ради</t>
  </si>
  <si>
    <t>вул. Київський шлях, 33</t>
  </si>
  <si>
    <t>Будинок культури</t>
  </si>
  <si>
    <t>вул.Київський шлях,40</t>
  </si>
  <si>
    <t xml:space="preserve">бухгалтерія </t>
  </si>
  <si>
    <t>Музей Т. Г. Шевченка</t>
  </si>
  <si>
    <t>вул. Центральна, 5</t>
  </si>
  <si>
    <t>музей</t>
  </si>
  <si>
    <t>так(виготовляється)</t>
  </si>
  <si>
    <t>Баришівський краєзнавчий музей</t>
  </si>
  <si>
    <t>вул.Богдана Хмельницького, 23</t>
  </si>
  <si>
    <t>виготовляється</t>
  </si>
  <si>
    <t xml:space="preserve">Будинок культури </t>
  </si>
  <si>
    <t>с.Бзів</t>
  </si>
  <si>
    <t>вул. Свято-Миколаївська, 18</t>
  </si>
  <si>
    <t>ні</t>
  </si>
  <si>
    <t>с.Волошинівка</t>
  </si>
  <si>
    <t>вул. Миру, 21</t>
  </si>
  <si>
    <t>с.Веселинівка</t>
  </si>
  <si>
    <t>вул. Богдана Хмельницького, 62</t>
  </si>
  <si>
    <t>с.Коржі</t>
  </si>
  <si>
    <t>пл. М.Семеняки,1</t>
  </si>
  <si>
    <t>с.Лукаші</t>
  </si>
  <si>
    <t>вул. Шевченка, 1а</t>
  </si>
  <si>
    <t>с.Паришків</t>
  </si>
  <si>
    <t>вул. Голосіївська, 3-А</t>
  </si>
  <si>
    <t>с.Поділля</t>
  </si>
  <si>
    <t>вул. Покровська,83 Г</t>
  </si>
  <si>
    <t>с.Гостролуччя</t>
  </si>
  <si>
    <t>вул. Центральна, 82</t>
  </si>
  <si>
    <t>с.Сезенків</t>
  </si>
  <si>
    <t>вул. Центральна,32</t>
  </si>
  <si>
    <t xml:space="preserve">Клуб </t>
  </si>
  <si>
    <t>с.Борщів</t>
  </si>
  <si>
    <t>вул. Богдана Хмельницького,6</t>
  </si>
  <si>
    <t>с.Власівка</t>
  </si>
  <si>
    <t>вул. Вереснева,34</t>
  </si>
  <si>
    <t>Клуб</t>
  </si>
  <si>
    <t>с.Дернівка</t>
  </si>
  <si>
    <t>пров.Шевченка, 1-А</t>
  </si>
  <si>
    <t>с.Корніївка</t>
  </si>
  <si>
    <t>вул.Шевченка,40А</t>
  </si>
  <si>
    <t>с.Лук’янівка</t>
  </si>
  <si>
    <t>с.Масківці</t>
  </si>
  <si>
    <t>вул.Центральна, 4</t>
  </si>
  <si>
    <t>с.Пасічна</t>
  </si>
  <si>
    <t>с.Рудницьке</t>
  </si>
  <si>
    <t>вул.Шевченка, 4а</t>
  </si>
  <si>
    <t>с.Селище</t>
  </si>
  <si>
    <t>с.Селичівка</t>
  </si>
  <si>
    <t>Всього</t>
  </si>
  <si>
    <t>вул.Героїв України,36</t>
  </si>
  <si>
    <t>вул.Центральна,11</t>
  </si>
  <si>
    <t>вул. Калинова, 1а</t>
  </si>
  <si>
    <t>Дитяча музична школа Баришівської селищної ради (Баришівська дитяча музична школа)</t>
  </si>
  <si>
    <t>Адміністративна будівля відділу култури та туризму</t>
  </si>
  <si>
    <t>Бібліотека-філіал  с.Корніївка</t>
  </si>
  <si>
    <t>вул. Л.Українки,265</t>
  </si>
  <si>
    <t>бібліотека</t>
  </si>
  <si>
    <t>Свідоцтво на право власності</t>
  </si>
  <si>
    <t>15,02,2018</t>
  </si>
  <si>
    <t>Витяг з Держреєстру прав на нерухоме майно про реєстрацію права власності</t>
  </si>
  <si>
    <t>рішення</t>
  </si>
  <si>
    <t>так 12,01,2019 ТГ с.Сезенків</t>
  </si>
  <si>
    <t>6,08,2001 Корніївська с/р Підстава - рішення</t>
  </si>
  <si>
    <t xml:space="preserve">так </t>
  </si>
  <si>
    <t>15,12,2011</t>
  </si>
  <si>
    <t>20,09,2016</t>
  </si>
  <si>
    <t>19,03,2023</t>
  </si>
  <si>
    <t>рішення про передачу</t>
  </si>
  <si>
    <t>?</t>
  </si>
  <si>
    <t>05,07,2018</t>
  </si>
  <si>
    <t>27,11,2018 Лукашівська с/р</t>
  </si>
  <si>
    <t>10,01,2019</t>
  </si>
  <si>
    <t>оцінка майна від19,08,2019</t>
  </si>
  <si>
    <t>так 07,11,2011 сільрада</t>
  </si>
  <si>
    <t>так 07,11,201 сільрада</t>
  </si>
  <si>
    <t>так 02,05,2018 ТГ Волошинівки</t>
  </si>
  <si>
    <t>так 31,03,2017 ТГ Борщів</t>
  </si>
  <si>
    <t>так29,12,2012</t>
  </si>
  <si>
    <t>так 29,12,2011</t>
  </si>
  <si>
    <t>замовлено</t>
  </si>
  <si>
    <t>Бабич Л.М.</t>
  </si>
  <si>
    <t>Секретар Баришівської селищної ради</t>
  </si>
  <si>
    <t>Олександр ІЛЬЧЕНКО</t>
  </si>
  <si>
    <t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Баришівської селищної ради                                                                                                                                                                                                                                                                                від 14.02.2025 № проєкт</t>
  </si>
  <si>
    <t>Перелік будівель, споруд та інших нерухомих об'єктів  комунальної власності Баришівської селищної ради, що обліковуються на балансі відділу культури та туризму Баришівської селищної ради</t>
  </si>
  <si>
    <t>назва об'єкту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</si>
</sst>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3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/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/>
    <xf numFmtId="0" fontId="6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/>
    <xf numFmtId="0" fontId="7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/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12" fillId="0" borderId="0" xfId="0" applyFont="1"/>
    <xf numFmtId="0" fontId="5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35"/>
  <sheetViews>
    <sheetView tabSelected="1" zoomScaleNormal="100" zoomScaleSheetLayoutView="50" workbookViewId="0">
      <pane xSplit="2" ySplit="7" topLeftCell="C22" activePane="bottomRight" state="frozen"/>
      <selection pane="topRight" activeCell="C1" sqref="C1"/>
      <selection pane="bottomLeft" activeCell="A8" sqref="A8"/>
      <selection pane="bottomRight" activeCell="I7" sqref="I7"/>
    </sheetView>
  </sheetViews>
  <sheetFormatPr defaultRowHeight="15" x14ac:dyDescent="0.25"/>
  <cols>
    <col min="2" max="2" width="29.140625" customWidth="1"/>
    <col min="3" max="3" width="21.140625" customWidth="1"/>
    <col min="4" max="4" width="30.85546875" customWidth="1"/>
    <col min="5" max="5" width="15.85546875" customWidth="1"/>
    <col min="6" max="7" width="6.140625" hidden="1" customWidth="1"/>
    <col min="8" max="8" width="7.42578125" customWidth="1"/>
    <col min="9" max="9" width="13.42578125" customWidth="1"/>
    <col min="10" max="10" width="9.140625" hidden="1" customWidth="1"/>
    <col min="11" max="11" width="12.140625" hidden="1" customWidth="1"/>
    <col min="12" max="12" width="13.5703125" hidden="1" customWidth="1"/>
    <col min="13" max="13" width="21" hidden="1" customWidth="1"/>
    <col min="14" max="15" width="9.140625" hidden="1" customWidth="1"/>
    <col min="16" max="18" width="0" hidden="1" customWidth="1"/>
  </cols>
  <sheetData>
    <row r="2" spans="1:14 16384:16384" ht="55.5" customHeight="1" x14ac:dyDescent="0.3">
      <c r="A2" s="27" t="s">
        <v>97</v>
      </c>
      <c r="B2" s="28"/>
      <c r="C2" s="28"/>
      <c r="D2" s="28"/>
      <c r="E2" s="28"/>
      <c r="F2" s="28"/>
      <c r="G2" s="28"/>
      <c r="H2" s="28"/>
      <c r="I2" s="28"/>
    </row>
    <row r="3" spans="1:14 16384:16384" ht="39" customHeight="1" x14ac:dyDescent="0.25">
      <c r="A3" s="29" t="s">
        <v>98</v>
      </c>
      <c r="B3" s="29"/>
      <c r="C3" s="29"/>
      <c r="D3" s="29"/>
      <c r="E3" s="29"/>
      <c r="F3" s="29"/>
      <c r="G3" s="29"/>
      <c r="H3" s="29"/>
      <c r="I3" s="29"/>
    </row>
    <row r="4" spans="1:14 16384:16384" ht="39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4 16384:16384" ht="18.75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14 16384:16384" s="2" customFormat="1" ht="48.75" customHeight="1" x14ac:dyDescent="0.25">
      <c r="A6" s="17" t="s">
        <v>0</v>
      </c>
      <c r="B6" s="17" t="s">
        <v>1</v>
      </c>
      <c r="C6" s="31" t="s">
        <v>2</v>
      </c>
      <c r="D6" s="31"/>
      <c r="E6" s="17" t="s">
        <v>99</v>
      </c>
      <c r="F6" s="17" t="s">
        <v>3</v>
      </c>
      <c r="G6" s="17" t="s">
        <v>4</v>
      </c>
      <c r="H6" s="17" t="s">
        <v>5</v>
      </c>
      <c r="I6" s="19" t="s">
        <v>6</v>
      </c>
      <c r="J6" s="5" t="s">
        <v>3</v>
      </c>
      <c r="K6" s="5" t="s">
        <v>4</v>
      </c>
      <c r="L6" s="6" t="s">
        <v>71</v>
      </c>
      <c r="M6" s="6" t="s">
        <v>73</v>
      </c>
    </row>
    <row r="7" spans="1:14 16384:16384" s="2" customFormat="1" ht="15.75" x14ac:dyDescent="0.25">
      <c r="A7" s="3">
        <v>1</v>
      </c>
      <c r="B7" s="3">
        <v>2</v>
      </c>
      <c r="C7" s="3">
        <f>SUM(A7:B7)</f>
        <v>3</v>
      </c>
      <c r="D7" s="3">
        <v>4</v>
      </c>
      <c r="E7" s="3">
        <v>5</v>
      </c>
      <c r="F7" s="3"/>
      <c r="G7" s="3"/>
      <c r="H7" s="3">
        <v>6</v>
      </c>
      <c r="I7" s="20">
        <v>7</v>
      </c>
      <c r="J7" s="1"/>
      <c r="K7" s="1"/>
      <c r="L7" s="1"/>
      <c r="M7" s="1"/>
      <c r="XFD7" s="2">
        <f>SUM(I7:XFC7)</f>
        <v>7</v>
      </c>
    </row>
    <row r="8" spans="1:14 16384:16384" s="2" customFormat="1" ht="75" x14ac:dyDescent="0.3">
      <c r="A8" s="7">
        <v>1</v>
      </c>
      <c r="B8" s="8" t="s">
        <v>66</v>
      </c>
      <c r="C8" s="8" t="s">
        <v>7</v>
      </c>
      <c r="D8" s="8" t="s">
        <v>8</v>
      </c>
      <c r="E8" s="7" t="s">
        <v>9</v>
      </c>
      <c r="F8" s="7" t="s">
        <v>10</v>
      </c>
      <c r="G8" s="7" t="s">
        <v>11</v>
      </c>
      <c r="H8" s="7">
        <v>1947</v>
      </c>
      <c r="I8" s="21">
        <v>363</v>
      </c>
      <c r="J8" s="9" t="s">
        <v>77</v>
      </c>
      <c r="K8" s="9" t="s">
        <v>72</v>
      </c>
      <c r="L8" s="9"/>
      <c r="M8" s="9" t="s">
        <v>80</v>
      </c>
    </row>
    <row r="9" spans="1:14 16384:16384" s="2" customFormat="1" ht="75" x14ac:dyDescent="0.3">
      <c r="A9" s="7">
        <v>2</v>
      </c>
      <c r="B9" s="8" t="s">
        <v>12</v>
      </c>
      <c r="C9" s="8" t="s">
        <v>7</v>
      </c>
      <c r="D9" s="8" t="s">
        <v>13</v>
      </c>
      <c r="E9" s="7" t="s">
        <v>14</v>
      </c>
      <c r="F9" s="7" t="s">
        <v>11</v>
      </c>
      <c r="G9" s="7" t="s">
        <v>11</v>
      </c>
      <c r="H9" s="7">
        <v>1971</v>
      </c>
      <c r="I9" s="21">
        <v>2666.9</v>
      </c>
      <c r="J9" s="9" t="s">
        <v>77</v>
      </c>
      <c r="K9" s="9" t="s">
        <v>11</v>
      </c>
      <c r="L9" s="9" t="s">
        <v>11</v>
      </c>
      <c r="M9" s="9"/>
    </row>
    <row r="10" spans="1:14 16384:16384" s="2" customFormat="1" ht="56.25" x14ac:dyDescent="0.3">
      <c r="A10" s="7">
        <v>3</v>
      </c>
      <c r="B10" s="8" t="s">
        <v>67</v>
      </c>
      <c r="C10" s="8" t="s">
        <v>7</v>
      </c>
      <c r="D10" s="8" t="s">
        <v>15</v>
      </c>
      <c r="E10" s="7" t="s">
        <v>16</v>
      </c>
      <c r="F10" s="7" t="s">
        <v>11</v>
      </c>
      <c r="G10" s="7" t="s">
        <v>11</v>
      </c>
      <c r="H10" s="7">
        <v>1956</v>
      </c>
      <c r="I10" s="21">
        <v>150</v>
      </c>
      <c r="J10" s="9" t="s">
        <v>77</v>
      </c>
      <c r="K10" s="9" t="s">
        <v>11</v>
      </c>
      <c r="L10" s="9" t="s">
        <v>11</v>
      </c>
      <c r="M10" s="9"/>
    </row>
    <row r="11" spans="1:14 16384:16384" s="4" customFormat="1" ht="39" customHeight="1" x14ac:dyDescent="0.3">
      <c r="A11" s="10">
        <v>4</v>
      </c>
      <c r="B11" s="11" t="s">
        <v>17</v>
      </c>
      <c r="C11" s="11" t="s">
        <v>7</v>
      </c>
      <c r="D11" s="11" t="s">
        <v>18</v>
      </c>
      <c r="E11" s="10" t="s">
        <v>19</v>
      </c>
      <c r="F11" s="10" t="s">
        <v>11</v>
      </c>
      <c r="G11" s="10" t="s">
        <v>20</v>
      </c>
      <c r="H11" s="10">
        <v>1952</v>
      </c>
      <c r="I11" s="22">
        <v>54.4</v>
      </c>
      <c r="J11" s="12" t="s">
        <v>77</v>
      </c>
      <c r="K11" s="12" t="s">
        <v>11</v>
      </c>
      <c r="L11" s="12" t="s">
        <v>82</v>
      </c>
      <c r="M11" s="12"/>
    </row>
    <row r="12" spans="1:14 16384:16384" s="4" customFormat="1" ht="39" customHeight="1" x14ac:dyDescent="0.3">
      <c r="A12" s="10">
        <v>5</v>
      </c>
      <c r="B12" s="11" t="s">
        <v>21</v>
      </c>
      <c r="C12" s="11" t="s">
        <v>7</v>
      </c>
      <c r="D12" s="11" t="s">
        <v>22</v>
      </c>
      <c r="E12" s="10" t="s">
        <v>19</v>
      </c>
      <c r="F12" s="10" t="s">
        <v>11</v>
      </c>
      <c r="G12" s="10" t="s">
        <v>23</v>
      </c>
      <c r="H12" s="10">
        <v>1901</v>
      </c>
      <c r="I12" s="22">
        <v>193</v>
      </c>
      <c r="J12" s="12" t="s">
        <v>77</v>
      </c>
      <c r="K12" s="12" t="s">
        <v>11</v>
      </c>
      <c r="L12" s="12" t="s">
        <v>82</v>
      </c>
      <c r="M12" s="12"/>
      <c r="N12" s="4" t="s">
        <v>81</v>
      </c>
    </row>
    <row r="13" spans="1:14 16384:16384" s="4" customFormat="1" ht="39" customHeight="1" x14ac:dyDescent="0.3">
      <c r="A13" s="10">
        <v>6</v>
      </c>
      <c r="B13" s="11" t="s">
        <v>24</v>
      </c>
      <c r="C13" s="11" t="s">
        <v>25</v>
      </c>
      <c r="D13" s="11" t="s">
        <v>26</v>
      </c>
      <c r="E13" s="10" t="s">
        <v>14</v>
      </c>
      <c r="F13" s="10" t="s">
        <v>27</v>
      </c>
      <c r="G13" s="10" t="s">
        <v>11</v>
      </c>
      <c r="H13" s="10">
        <v>1974</v>
      </c>
      <c r="I13" s="22">
        <v>583.4</v>
      </c>
      <c r="J13" s="12" t="s">
        <v>27</v>
      </c>
      <c r="K13" s="12" t="s">
        <v>11</v>
      </c>
      <c r="L13" s="12" t="s">
        <v>92</v>
      </c>
      <c r="M13" s="12"/>
    </row>
    <row r="14" spans="1:14 16384:16384" s="4" customFormat="1" ht="39" customHeight="1" x14ac:dyDescent="0.3">
      <c r="A14" s="10">
        <v>7</v>
      </c>
      <c r="B14" s="11" t="s">
        <v>24</v>
      </c>
      <c r="C14" s="11" t="s">
        <v>28</v>
      </c>
      <c r="D14" s="11" t="s">
        <v>29</v>
      </c>
      <c r="E14" s="10" t="s">
        <v>14</v>
      </c>
      <c r="F14" s="10" t="s">
        <v>27</v>
      </c>
      <c r="G14" s="10" t="s">
        <v>11</v>
      </c>
      <c r="H14" s="10">
        <v>1987</v>
      </c>
      <c r="I14" s="22">
        <v>1096.8</v>
      </c>
      <c r="J14" s="12" t="s">
        <v>27</v>
      </c>
      <c r="K14" s="12" t="s">
        <v>11</v>
      </c>
      <c r="L14" s="12"/>
      <c r="M14" s="12" t="s">
        <v>89</v>
      </c>
    </row>
    <row r="15" spans="1:14 16384:16384" s="4" customFormat="1" ht="39" customHeight="1" x14ac:dyDescent="0.3">
      <c r="A15" s="10">
        <v>8</v>
      </c>
      <c r="B15" s="11" t="s">
        <v>24</v>
      </c>
      <c r="C15" s="11" t="s">
        <v>30</v>
      </c>
      <c r="D15" s="11" t="s">
        <v>31</v>
      </c>
      <c r="E15" s="10" t="s">
        <v>14</v>
      </c>
      <c r="F15" s="10" t="s">
        <v>27</v>
      </c>
      <c r="G15" s="10" t="s">
        <v>11</v>
      </c>
      <c r="H15" s="10">
        <v>1969</v>
      </c>
      <c r="I15" s="22">
        <v>924.3</v>
      </c>
      <c r="J15" s="12" t="s">
        <v>27</v>
      </c>
      <c r="K15" s="12" t="s">
        <v>83</v>
      </c>
      <c r="L15" s="12" t="s">
        <v>27</v>
      </c>
      <c r="M15" s="12"/>
    </row>
    <row r="16" spans="1:14 16384:16384" s="4" customFormat="1" ht="39" customHeight="1" x14ac:dyDescent="0.3">
      <c r="A16" s="10">
        <v>9</v>
      </c>
      <c r="B16" s="11" t="s">
        <v>24</v>
      </c>
      <c r="C16" s="11" t="s">
        <v>32</v>
      </c>
      <c r="D16" s="11" t="s">
        <v>33</v>
      </c>
      <c r="E16" s="10" t="s">
        <v>14</v>
      </c>
      <c r="F16" s="10" t="s">
        <v>27</v>
      </c>
      <c r="G16" s="10" t="s">
        <v>27</v>
      </c>
      <c r="H16" s="10">
        <v>1978</v>
      </c>
      <c r="I16" s="22">
        <v>1511.7</v>
      </c>
      <c r="J16" s="13" t="s">
        <v>77</v>
      </c>
      <c r="K16" s="12" t="s">
        <v>11</v>
      </c>
      <c r="L16" s="12" t="s">
        <v>27</v>
      </c>
      <c r="M16" s="12"/>
    </row>
    <row r="17" spans="1:15" s="4" customFormat="1" ht="39" customHeight="1" x14ac:dyDescent="0.3">
      <c r="A17" s="10">
        <v>10</v>
      </c>
      <c r="B17" s="11" t="s">
        <v>24</v>
      </c>
      <c r="C17" s="11" t="s">
        <v>34</v>
      </c>
      <c r="D17" s="11" t="s">
        <v>35</v>
      </c>
      <c r="E17" s="10" t="s">
        <v>14</v>
      </c>
      <c r="F17" s="10" t="s">
        <v>27</v>
      </c>
      <c r="G17" s="10" t="s">
        <v>11</v>
      </c>
      <c r="H17" s="10">
        <v>1967</v>
      </c>
      <c r="I17" s="22">
        <v>465</v>
      </c>
      <c r="J17" s="12" t="s">
        <v>27</v>
      </c>
      <c r="K17" s="12" t="s">
        <v>72</v>
      </c>
      <c r="L17" s="12"/>
      <c r="M17" s="12" t="s">
        <v>84</v>
      </c>
    </row>
    <row r="18" spans="1:15" s="4" customFormat="1" ht="39" customHeight="1" x14ac:dyDescent="0.3">
      <c r="A18" s="10">
        <v>11</v>
      </c>
      <c r="B18" s="11" t="s">
        <v>24</v>
      </c>
      <c r="C18" s="11" t="s">
        <v>36</v>
      </c>
      <c r="D18" s="11" t="s">
        <v>37</v>
      </c>
      <c r="E18" s="10" t="s">
        <v>14</v>
      </c>
      <c r="F18" s="10" t="s">
        <v>27</v>
      </c>
      <c r="G18" s="10" t="s">
        <v>27</v>
      </c>
      <c r="H18" s="10">
        <v>1987</v>
      </c>
      <c r="I18" s="22">
        <v>1435</v>
      </c>
      <c r="J18" s="12" t="s">
        <v>27</v>
      </c>
      <c r="K18" s="12" t="s">
        <v>27</v>
      </c>
      <c r="L18" s="12"/>
      <c r="M18" s="12"/>
    </row>
    <row r="19" spans="1:15" s="4" customFormat="1" ht="39" customHeight="1" x14ac:dyDescent="0.3">
      <c r="A19" s="10">
        <v>12</v>
      </c>
      <c r="B19" s="11" t="s">
        <v>24</v>
      </c>
      <c r="C19" s="11" t="s">
        <v>38</v>
      </c>
      <c r="D19" s="11" t="s">
        <v>39</v>
      </c>
      <c r="E19" s="10" t="s">
        <v>14</v>
      </c>
      <c r="F19" s="10" t="s">
        <v>27</v>
      </c>
      <c r="G19" s="10" t="s">
        <v>27</v>
      </c>
      <c r="H19" s="10">
        <v>1961</v>
      </c>
      <c r="I19" s="22">
        <v>474.9</v>
      </c>
      <c r="J19" s="12"/>
      <c r="K19" s="12"/>
      <c r="L19" s="12"/>
      <c r="M19" s="12"/>
    </row>
    <row r="20" spans="1:15" s="4" customFormat="1" ht="39" customHeight="1" x14ac:dyDescent="0.3">
      <c r="A20" s="10">
        <v>13</v>
      </c>
      <c r="B20" s="11" t="s">
        <v>24</v>
      </c>
      <c r="C20" s="11" t="s">
        <v>40</v>
      </c>
      <c r="D20" s="11" t="s">
        <v>41</v>
      </c>
      <c r="E20" s="10" t="s">
        <v>14</v>
      </c>
      <c r="F20" s="10" t="s">
        <v>27</v>
      </c>
      <c r="G20" s="10" t="s">
        <v>27</v>
      </c>
      <c r="H20" s="10">
        <v>1988</v>
      </c>
      <c r="I20" s="22">
        <v>612</v>
      </c>
      <c r="J20" s="12"/>
      <c r="K20" s="12"/>
      <c r="L20" s="12"/>
      <c r="M20" s="12"/>
    </row>
    <row r="21" spans="1:15" s="4" customFormat="1" ht="39" customHeight="1" x14ac:dyDescent="0.3">
      <c r="A21" s="10">
        <v>14</v>
      </c>
      <c r="B21" s="11" t="s">
        <v>24</v>
      </c>
      <c r="C21" s="11" t="s">
        <v>42</v>
      </c>
      <c r="D21" s="11" t="s">
        <v>43</v>
      </c>
      <c r="E21" s="10" t="s">
        <v>14</v>
      </c>
      <c r="F21" s="10" t="s">
        <v>27</v>
      </c>
      <c r="G21" s="10" t="s">
        <v>11</v>
      </c>
      <c r="H21" s="10">
        <v>1993</v>
      </c>
      <c r="I21" s="22">
        <v>1051.0999999999999</v>
      </c>
      <c r="J21" s="12"/>
      <c r="K21" s="12" t="s">
        <v>72</v>
      </c>
      <c r="L21" s="12"/>
      <c r="M21" s="14" t="s">
        <v>75</v>
      </c>
      <c r="N21" s="4" t="s">
        <v>74</v>
      </c>
    </row>
    <row r="22" spans="1:15" s="4" customFormat="1" ht="37.5" x14ac:dyDescent="0.3">
      <c r="A22" s="10">
        <v>15</v>
      </c>
      <c r="B22" s="11" t="s">
        <v>44</v>
      </c>
      <c r="C22" s="11" t="s">
        <v>45</v>
      </c>
      <c r="D22" s="11" t="s">
        <v>46</v>
      </c>
      <c r="E22" s="10" t="s">
        <v>44</v>
      </c>
      <c r="F22" s="10" t="s">
        <v>27</v>
      </c>
      <c r="G22" s="10" t="s">
        <v>11</v>
      </c>
      <c r="H22" s="10">
        <v>1972</v>
      </c>
      <c r="I22" s="22">
        <v>247.9</v>
      </c>
      <c r="J22" s="12" t="s">
        <v>27</v>
      </c>
      <c r="K22" s="12" t="s">
        <v>11</v>
      </c>
      <c r="L22" s="12"/>
      <c r="M22" s="12" t="s">
        <v>90</v>
      </c>
    </row>
    <row r="23" spans="1:15" s="4" customFormat="1" ht="18.75" x14ac:dyDescent="0.3">
      <c r="A23" s="10">
        <v>16</v>
      </c>
      <c r="B23" s="11" t="s">
        <v>44</v>
      </c>
      <c r="C23" s="11" t="s">
        <v>47</v>
      </c>
      <c r="D23" s="11" t="s">
        <v>48</v>
      </c>
      <c r="E23" s="10" t="s">
        <v>49</v>
      </c>
      <c r="F23" s="10" t="s">
        <v>27</v>
      </c>
      <c r="G23" s="10" t="s">
        <v>11</v>
      </c>
      <c r="H23" s="10">
        <v>1974</v>
      </c>
      <c r="I23" s="22">
        <v>210</v>
      </c>
      <c r="J23" s="12"/>
      <c r="K23" s="12" t="s">
        <v>72</v>
      </c>
      <c r="L23" s="12"/>
      <c r="M23" s="12" t="s">
        <v>85</v>
      </c>
    </row>
    <row r="24" spans="1:15" s="4" customFormat="1" ht="18.75" x14ac:dyDescent="0.3">
      <c r="A24" s="10">
        <v>17</v>
      </c>
      <c r="B24" s="11" t="s">
        <v>44</v>
      </c>
      <c r="C24" s="11" t="s">
        <v>50</v>
      </c>
      <c r="D24" s="11" t="s">
        <v>51</v>
      </c>
      <c r="E24" s="10" t="s">
        <v>49</v>
      </c>
      <c r="F24" s="10" t="s">
        <v>27</v>
      </c>
      <c r="G24" s="10" t="s">
        <v>11</v>
      </c>
      <c r="H24" s="10">
        <v>1978</v>
      </c>
      <c r="I24" s="22">
        <v>865</v>
      </c>
      <c r="J24" s="12" t="s">
        <v>27</v>
      </c>
      <c r="K24" s="12" t="s">
        <v>72</v>
      </c>
      <c r="L24" s="12" t="s">
        <v>27</v>
      </c>
      <c r="M24" s="12"/>
      <c r="N24" s="4" t="s">
        <v>74</v>
      </c>
      <c r="O24" s="4" t="s">
        <v>86</v>
      </c>
    </row>
    <row r="25" spans="1:15" s="4" customFormat="1" ht="18.75" x14ac:dyDescent="0.3">
      <c r="A25" s="10">
        <v>18</v>
      </c>
      <c r="B25" s="11" t="s">
        <v>44</v>
      </c>
      <c r="C25" s="11" t="s">
        <v>52</v>
      </c>
      <c r="D25" s="11" t="s">
        <v>53</v>
      </c>
      <c r="E25" s="10" t="s">
        <v>49</v>
      </c>
      <c r="F25" s="10" t="s">
        <v>27</v>
      </c>
      <c r="G25" s="10" t="s">
        <v>27</v>
      </c>
      <c r="H25" s="10">
        <v>1928</v>
      </c>
      <c r="I25" s="22">
        <v>340.8</v>
      </c>
      <c r="J25" s="12" t="s">
        <v>93</v>
      </c>
      <c r="K25" s="12" t="s">
        <v>93</v>
      </c>
      <c r="L25" s="12"/>
      <c r="M25" s="12"/>
    </row>
    <row r="26" spans="1:15" s="4" customFormat="1" ht="18.75" x14ac:dyDescent="0.3">
      <c r="A26" s="10">
        <v>19</v>
      </c>
      <c r="B26" s="11" t="s">
        <v>44</v>
      </c>
      <c r="C26" s="11" t="s">
        <v>54</v>
      </c>
      <c r="D26" s="11" t="s">
        <v>56</v>
      </c>
      <c r="E26" s="10" t="s">
        <v>49</v>
      </c>
      <c r="F26" s="10" t="s">
        <v>27</v>
      </c>
      <c r="G26" s="10" t="s">
        <v>11</v>
      </c>
      <c r="H26" s="10">
        <v>1986</v>
      </c>
      <c r="I26" s="22">
        <v>193.3</v>
      </c>
      <c r="J26" s="12"/>
      <c r="K26" s="12" t="s">
        <v>11</v>
      </c>
      <c r="L26" s="12" t="s">
        <v>88</v>
      </c>
      <c r="M26" s="12" t="s">
        <v>87</v>
      </c>
    </row>
    <row r="27" spans="1:15" s="4" customFormat="1" ht="18.75" x14ac:dyDescent="0.3">
      <c r="A27" s="10">
        <v>20</v>
      </c>
      <c r="B27" s="11" t="s">
        <v>44</v>
      </c>
      <c r="C27" s="11" t="s">
        <v>55</v>
      </c>
      <c r="D27" s="11" t="s">
        <v>56</v>
      </c>
      <c r="E27" s="10" t="s">
        <v>49</v>
      </c>
      <c r="F27" s="10" t="s">
        <v>27</v>
      </c>
      <c r="G27" s="10" t="s">
        <v>11</v>
      </c>
      <c r="H27" s="10">
        <v>1967</v>
      </c>
      <c r="I27" s="22">
        <v>419.9</v>
      </c>
      <c r="J27" s="12" t="s">
        <v>77</v>
      </c>
      <c r="K27" s="12" t="s">
        <v>11</v>
      </c>
      <c r="L27" s="12" t="s">
        <v>78</v>
      </c>
      <c r="M27" s="12" t="s">
        <v>79</v>
      </c>
    </row>
    <row r="28" spans="1:15" s="4" customFormat="1" ht="18.75" x14ac:dyDescent="0.3">
      <c r="A28" s="10">
        <v>21</v>
      </c>
      <c r="B28" s="11" t="s">
        <v>44</v>
      </c>
      <c r="C28" s="11" t="s">
        <v>57</v>
      </c>
      <c r="D28" s="11" t="s">
        <v>63</v>
      </c>
      <c r="E28" s="10" t="s">
        <v>49</v>
      </c>
      <c r="F28" s="10" t="s">
        <v>27</v>
      </c>
      <c r="G28" s="10" t="s">
        <v>11</v>
      </c>
      <c r="H28" s="10">
        <v>1965</v>
      </c>
      <c r="I28" s="22">
        <v>213</v>
      </c>
      <c r="J28" s="12" t="s">
        <v>27</v>
      </c>
      <c r="K28" s="12" t="s">
        <v>11</v>
      </c>
      <c r="L28" s="12" t="s">
        <v>27</v>
      </c>
      <c r="M28" s="12"/>
    </row>
    <row r="29" spans="1:15" s="4" customFormat="1" ht="18.75" x14ac:dyDescent="0.3">
      <c r="A29" s="10">
        <v>22</v>
      </c>
      <c r="B29" s="11" t="s">
        <v>44</v>
      </c>
      <c r="C29" s="11" t="s">
        <v>58</v>
      </c>
      <c r="D29" s="11" t="s">
        <v>59</v>
      </c>
      <c r="E29" s="10" t="s">
        <v>49</v>
      </c>
      <c r="F29" s="10" t="s">
        <v>27</v>
      </c>
      <c r="G29" s="10" t="s">
        <v>27</v>
      </c>
      <c r="H29" s="10">
        <v>1988</v>
      </c>
      <c r="I29" s="22">
        <v>396</v>
      </c>
      <c r="J29" s="12" t="s">
        <v>27</v>
      </c>
      <c r="K29" s="12" t="s">
        <v>27</v>
      </c>
      <c r="L29" s="12" t="s">
        <v>27</v>
      </c>
      <c r="M29" s="12" t="s">
        <v>27</v>
      </c>
    </row>
    <row r="30" spans="1:15" s="4" customFormat="1" ht="18.75" x14ac:dyDescent="0.3">
      <c r="A30" s="10">
        <v>23</v>
      </c>
      <c r="B30" s="11" t="s">
        <v>44</v>
      </c>
      <c r="C30" s="11" t="s">
        <v>60</v>
      </c>
      <c r="D30" s="11" t="s">
        <v>64</v>
      </c>
      <c r="E30" s="10" t="s">
        <v>49</v>
      </c>
      <c r="F30" s="10" t="s">
        <v>27</v>
      </c>
      <c r="G30" s="10" t="s">
        <v>27</v>
      </c>
      <c r="H30" s="10">
        <v>1965</v>
      </c>
      <c r="I30" s="22">
        <v>441</v>
      </c>
      <c r="J30" s="12"/>
      <c r="K30" s="12"/>
      <c r="L30" s="12"/>
      <c r="M30" s="12"/>
    </row>
    <row r="31" spans="1:15" s="4" customFormat="1" ht="18.75" x14ac:dyDescent="0.3">
      <c r="A31" s="10">
        <v>24</v>
      </c>
      <c r="B31" s="11" t="s">
        <v>44</v>
      </c>
      <c r="C31" s="11" t="s">
        <v>61</v>
      </c>
      <c r="D31" s="11" t="s">
        <v>65</v>
      </c>
      <c r="E31" s="10" t="s">
        <v>49</v>
      </c>
      <c r="F31" s="10" t="s">
        <v>27</v>
      </c>
      <c r="G31" s="10" t="s">
        <v>11</v>
      </c>
      <c r="H31" s="10">
        <v>1957</v>
      </c>
      <c r="I31" s="22">
        <v>255.3</v>
      </c>
      <c r="J31" s="12" t="s">
        <v>27</v>
      </c>
      <c r="K31" s="12" t="s">
        <v>11</v>
      </c>
      <c r="L31" s="12" t="s">
        <v>91</v>
      </c>
      <c r="M31" s="12"/>
    </row>
    <row r="32" spans="1:15" s="2" customFormat="1" ht="37.5" x14ac:dyDescent="0.3">
      <c r="A32" s="7">
        <v>25</v>
      </c>
      <c r="B32" s="8" t="s">
        <v>68</v>
      </c>
      <c r="C32" s="8" t="s">
        <v>52</v>
      </c>
      <c r="D32" s="8" t="s">
        <v>69</v>
      </c>
      <c r="E32" s="7" t="s">
        <v>70</v>
      </c>
      <c r="F32" s="7" t="s">
        <v>27</v>
      </c>
      <c r="G32" s="7" t="s">
        <v>27</v>
      </c>
      <c r="H32" s="7">
        <v>2001</v>
      </c>
      <c r="I32" s="21">
        <v>77.2</v>
      </c>
      <c r="J32" s="9"/>
      <c r="K32" s="9" t="s">
        <v>11</v>
      </c>
      <c r="L32" s="9" t="s">
        <v>76</v>
      </c>
      <c r="M32" s="9"/>
    </row>
    <row r="33" spans="1:13" s="2" customFormat="1" ht="18.75" x14ac:dyDescent="0.3">
      <c r="A33" s="23"/>
      <c r="B33" s="24" t="s">
        <v>62</v>
      </c>
      <c r="C33" s="23"/>
      <c r="D33" s="23"/>
      <c r="E33" s="23"/>
      <c r="F33" s="23"/>
      <c r="G33" s="23"/>
      <c r="H33" s="23"/>
      <c r="I33" s="24">
        <f>SUM(I8:I32)</f>
        <v>15240.899999999998</v>
      </c>
      <c r="J33" s="15"/>
      <c r="K33" s="15"/>
      <c r="L33" s="15"/>
      <c r="M33" s="15"/>
    </row>
    <row r="34" spans="1:13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13" ht="18.75" customHeight="1" x14ac:dyDescent="0.3">
      <c r="A35" s="26" t="s">
        <v>95</v>
      </c>
      <c r="B35" s="26"/>
      <c r="C35" s="26"/>
      <c r="D35" s="16"/>
      <c r="E35" s="18" t="s">
        <v>96</v>
      </c>
      <c r="F35" s="18" t="s">
        <v>94</v>
      </c>
      <c r="G35" s="18" t="s">
        <v>94</v>
      </c>
      <c r="H35" s="18"/>
      <c r="I35" s="18"/>
    </row>
  </sheetData>
  <mergeCells count="5">
    <mergeCell ref="A35:C35"/>
    <mergeCell ref="A2:I2"/>
    <mergeCell ref="A3:I4"/>
    <mergeCell ref="A5:I5"/>
    <mergeCell ref="C6:D6"/>
  </mergeCells>
  <printOptions horizontalCentered="1"/>
  <pageMargins left="0" right="0" top="0" bottom="0" header="0" footer="0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Дибка Тетяна Миколаївна</cp:lastModifiedBy>
  <cp:lastPrinted>2025-01-30T11:38:14Z</cp:lastPrinted>
  <dcterms:created xsi:type="dcterms:W3CDTF">2025-01-17T12:42:50Z</dcterms:created>
  <dcterms:modified xsi:type="dcterms:W3CDTF">2025-01-31T13:36:04Z</dcterms:modified>
</cp:coreProperties>
</file>