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12300" activeTab="0"/>
  </bookViews>
  <sheets>
    <sheet name="садочки" sheetId="4" r:id="rId1"/>
  </sheets>
  <definedNames/>
  <calcPr calcId="162913"/>
</workbook>
</file>

<file path=xl/sharedStrings.xml><?xml version="1.0" encoding="utf-8"?>
<sst xmlns="http://schemas.openxmlformats.org/spreadsheetml/2006/main" count="63" uniqueCount="41">
  <si>
    <t>Теплогенераторна з котлами КЕС 100 ДНЗ "Промінь"</t>
  </si>
  <si>
    <t>шт</t>
  </si>
  <si>
    <t>Будинок д/с Промінь</t>
  </si>
  <si>
    <t xml:space="preserve">Фінський будинок  </t>
  </si>
  <si>
    <t>101310003-8</t>
  </si>
  <si>
    <t xml:space="preserve">Пафільйон  </t>
  </si>
  <si>
    <t>101310009-10</t>
  </si>
  <si>
    <t xml:space="preserve">Альтанка  </t>
  </si>
  <si>
    <t>101600040-56</t>
  </si>
  <si>
    <t xml:space="preserve">Плити бетонні , огорожа 6м/2м </t>
  </si>
  <si>
    <t>101600057-116</t>
  </si>
  <si>
    <t xml:space="preserve">Сітка металева огорожа 3м/1,5м  </t>
  </si>
  <si>
    <t>Теплогенераторна з котлами КЕС 100 ДНЗ "Теремок"</t>
  </si>
  <si>
    <t>Будинок д/с Теремок</t>
  </si>
  <si>
    <t xml:space="preserve">Підсобне приміщення </t>
  </si>
  <si>
    <t>101310003-6</t>
  </si>
  <si>
    <t>Будинок дитячого садка "Чебурашка"</t>
  </si>
  <si>
    <t xml:space="preserve"> </t>
  </si>
  <si>
    <t xml:space="preserve">Перелік майна для передачі з балансу виконавчого комітету Баришівської селищної ради 
в оперативне управління та на баланс Управління освіти, молоді та спорту Баришівської селищної ради </t>
  </si>
  <si>
    <t>№ з/п</t>
  </si>
  <si>
    <t>Інвентарний
номер</t>
  </si>
  <si>
    <t>Назва</t>
  </si>
  <si>
    <t>Од. вим.</t>
  </si>
  <si>
    <t>Кіль-
сть</t>
  </si>
  <si>
    <t xml:space="preserve">Первісна вартість </t>
  </si>
  <si>
    <t>Знос, 
станом на 01.01.2023</t>
  </si>
  <si>
    <t>Залишкова вартість</t>
  </si>
  <si>
    <t>Рік  випуску/ побудови</t>
  </si>
  <si>
    <t>Місце-
знаходження</t>
  </si>
  <si>
    <t>Секретар селищної ради</t>
  </si>
  <si>
    <t>с. Лук`янівка, 
вул. Кирпоноса, 1
ДНЗ "Чебурашка"</t>
  </si>
  <si>
    <t>смт Баришівка,
вул. Софіївська 34,
ДНЗ "Теремок"</t>
  </si>
  <si>
    <t>смт Баришівка,
пров. Миру, 6,
 ДНЗ "Промінь"</t>
  </si>
  <si>
    <t xml:space="preserve">Огорожа  секції по 2,5 м  </t>
  </si>
  <si>
    <t xml:space="preserve">Ігровий майданчик: 
- драбина мала 4 шт. - 480,00 грн.;
- гірка мала 6 шт - 780,0 грн.;
- ракета велика - 240,0 грн.; 
- гойдалка мала - 150,00 грн.; 
- ракета горизонтальна - 200,00 грн.;
- літак малий - 50,00 грн.. </t>
  </si>
  <si>
    <t>шт.</t>
  </si>
  <si>
    <t xml:space="preserve">Павільйон  </t>
  </si>
  <si>
    <t>сек.</t>
  </si>
  <si>
    <t xml:space="preserve">шт. </t>
  </si>
  <si>
    <t xml:space="preserve">                    Олександр ІЛЬЧЕНКО</t>
  </si>
  <si>
    <t xml:space="preserve">                Додаток 1 
                до рішення Баришівської селищної ради
                від 21.07.2023 № 1923-41-08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</si>
</sst>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57">
    <xf numFmtId="0" fontId="0" fillId="0" borderId="0" xfId="0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/>
    <xf numFmtId="0" fontId="0" fillId="0" borderId="0" xfId="0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left" wrapText="1"/>
    </xf>
    <xf numFmtId="0" fontId="5" fillId="0" borderId="1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5"/>
  <sheetViews>
    <sheetView tabSelected="1" workbookViewId="0" topLeftCell="A1">
      <selection activeCell="G1" sqref="G1:J1"/>
    </sheetView>
  </sheetViews>
  <sheetFormatPr defaultColWidth="9.140625" defaultRowHeight="15"/>
  <cols>
    <col min="1" max="1" width="5.140625" style="0" customWidth="1"/>
    <col min="2" max="2" width="15.57421875" style="0" customWidth="1"/>
    <col min="3" max="3" width="37.8515625" style="0" customWidth="1"/>
    <col min="4" max="4" width="6.8515625" style="0" customWidth="1"/>
    <col min="5" max="5" width="5.8515625" style="0" customWidth="1"/>
    <col min="6" max="6" width="13.140625" style="0" bestFit="1" customWidth="1"/>
    <col min="7" max="7" width="13.00390625" style="0" customWidth="1"/>
    <col min="8" max="8" width="14.421875" style="0" customWidth="1"/>
    <col min="9" max="9" width="13.140625" style="0" customWidth="1"/>
    <col min="10" max="10" width="19.28125" style="0" customWidth="1"/>
  </cols>
  <sheetData>
    <row r="1" spans="7:10" ht="57.75" customHeight="1">
      <c r="G1" s="47" t="s">
        <v>40</v>
      </c>
      <c r="H1" s="47"/>
      <c r="I1" s="47"/>
      <c r="J1" s="47"/>
    </row>
    <row r="2" ht="24.75" customHeight="1"/>
    <row r="3" spans="1:11" s="2" customFormat="1" ht="49.5" customHeight="1">
      <c r="A3" s="51" t="s">
        <v>18</v>
      </c>
      <c r="B3" s="52"/>
      <c r="C3" s="52"/>
      <c r="D3" s="52"/>
      <c r="E3" s="52"/>
      <c r="F3" s="52"/>
      <c r="G3" s="52"/>
      <c r="H3" s="52"/>
      <c r="I3" s="52"/>
      <c r="J3" s="52"/>
      <c r="K3" s="1"/>
    </row>
    <row r="4" spans="1:10" s="2" customFormat="1" ht="16.5" thickBot="1">
      <c r="A4" s="48" t="s">
        <v>17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ht="50.25" customHeight="1" thickBot="1">
      <c r="A5" s="9" t="s">
        <v>19</v>
      </c>
      <c r="B5" s="11" t="s">
        <v>20</v>
      </c>
      <c r="C5" s="10" t="s">
        <v>21</v>
      </c>
      <c r="D5" s="11" t="s">
        <v>22</v>
      </c>
      <c r="E5" s="12" t="s">
        <v>23</v>
      </c>
      <c r="F5" s="11" t="s">
        <v>24</v>
      </c>
      <c r="G5" s="11" t="s">
        <v>25</v>
      </c>
      <c r="H5" s="11" t="s">
        <v>26</v>
      </c>
      <c r="I5" s="11" t="s">
        <v>27</v>
      </c>
      <c r="J5" s="13" t="s">
        <v>28</v>
      </c>
    </row>
    <row r="6" spans="1:10" s="3" customFormat="1" ht="34.5" customHeight="1">
      <c r="A6" s="15">
        <v>1</v>
      </c>
      <c r="B6" s="31">
        <v>101310011</v>
      </c>
      <c r="C6" s="14" t="s">
        <v>0</v>
      </c>
      <c r="D6" s="15" t="s">
        <v>35</v>
      </c>
      <c r="E6" s="16">
        <v>1</v>
      </c>
      <c r="F6" s="35">
        <v>384048</v>
      </c>
      <c r="G6" s="35">
        <v>55686.84</v>
      </c>
      <c r="H6" s="35">
        <f>SUM(F6-G6)</f>
        <v>328361.16000000003</v>
      </c>
      <c r="I6" s="15">
        <v>2015</v>
      </c>
      <c r="J6" s="53" t="s">
        <v>32</v>
      </c>
    </row>
    <row r="7" spans="1:15" s="3" customFormat="1" ht="13.5" customHeight="1">
      <c r="A7" s="20">
        <v>2</v>
      </c>
      <c r="B7" s="32">
        <v>101310001</v>
      </c>
      <c r="C7" s="17" t="s">
        <v>2</v>
      </c>
      <c r="D7" s="15" t="s">
        <v>35</v>
      </c>
      <c r="E7" s="18">
        <v>1</v>
      </c>
      <c r="F7" s="36">
        <v>352609</v>
      </c>
      <c r="G7" s="36">
        <v>352609</v>
      </c>
      <c r="H7" s="37">
        <f aca="true" t="shared" si="0" ref="H7:H70">SUM(F7-G7)</f>
        <v>0</v>
      </c>
      <c r="I7" s="24">
        <v>1977</v>
      </c>
      <c r="J7" s="54"/>
      <c r="O7" s="4"/>
    </row>
    <row r="8" spans="1:10" s="3" customFormat="1" ht="17.25" customHeight="1">
      <c r="A8" s="15">
        <v>3</v>
      </c>
      <c r="B8" s="33">
        <v>101310002</v>
      </c>
      <c r="C8" s="19" t="s">
        <v>3</v>
      </c>
      <c r="D8" s="20" t="s">
        <v>35</v>
      </c>
      <c r="E8" s="21">
        <v>1</v>
      </c>
      <c r="F8" s="37">
        <v>27995</v>
      </c>
      <c r="G8" s="37">
        <v>27995</v>
      </c>
      <c r="H8" s="37">
        <f t="shared" si="0"/>
        <v>0</v>
      </c>
      <c r="I8" s="20">
        <v>1946</v>
      </c>
      <c r="J8" s="54"/>
    </row>
    <row r="9" spans="1:10" s="3" customFormat="1" ht="18.75" customHeight="1">
      <c r="A9" s="20">
        <v>4</v>
      </c>
      <c r="B9" s="32" t="s">
        <v>4</v>
      </c>
      <c r="C9" s="17" t="s">
        <v>5</v>
      </c>
      <c r="D9" s="20" t="s">
        <v>35</v>
      </c>
      <c r="E9" s="18">
        <v>6</v>
      </c>
      <c r="F9" s="36">
        <v>5524</v>
      </c>
      <c r="G9" s="36">
        <v>5524</v>
      </c>
      <c r="H9" s="37">
        <f t="shared" si="0"/>
        <v>0</v>
      </c>
      <c r="I9" s="24">
        <v>2015</v>
      </c>
      <c r="J9" s="54"/>
    </row>
    <row r="10" spans="1:10" s="3" customFormat="1" ht="15.75" customHeight="1">
      <c r="A10" s="15">
        <v>5</v>
      </c>
      <c r="B10" s="33" t="s">
        <v>6</v>
      </c>
      <c r="C10" s="19" t="s">
        <v>7</v>
      </c>
      <c r="D10" s="20" t="s">
        <v>35</v>
      </c>
      <c r="E10" s="21">
        <v>2</v>
      </c>
      <c r="F10" s="37">
        <v>1637</v>
      </c>
      <c r="G10" s="37">
        <v>1637</v>
      </c>
      <c r="H10" s="37">
        <f t="shared" si="0"/>
        <v>0</v>
      </c>
      <c r="I10" s="20">
        <v>2015</v>
      </c>
      <c r="J10" s="54"/>
    </row>
    <row r="11" spans="1:10" s="3" customFormat="1" ht="15.75" customHeight="1">
      <c r="A11" s="20">
        <v>6</v>
      </c>
      <c r="B11" s="32" t="s">
        <v>8</v>
      </c>
      <c r="C11" s="17" t="s">
        <v>9</v>
      </c>
      <c r="D11" s="20" t="s">
        <v>35</v>
      </c>
      <c r="E11" s="18">
        <v>17</v>
      </c>
      <c r="F11" s="36">
        <v>9006</v>
      </c>
      <c r="G11" s="36">
        <v>9006</v>
      </c>
      <c r="H11" s="37">
        <f t="shared" si="0"/>
        <v>0</v>
      </c>
      <c r="I11" s="24">
        <v>2004</v>
      </c>
      <c r="J11" s="54"/>
    </row>
    <row r="12" spans="1:10" s="3" customFormat="1" ht="19.5" customHeight="1">
      <c r="A12" s="15">
        <v>7</v>
      </c>
      <c r="B12" s="33" t="s">
        <v>10</v>
      </c>
      <c r="C12" s="19" t="s">
        <v>11</v>
      </c>
      <c r="D12" s="20" t="s">
        <v>35</v>
      </c>
      <c r="E12" s="21">
        <v>60</v>
      </c>
      <c r="F12" s="37">
        <v>2119</v>
      </c>
      <c r="G12" s="37">
        <v>2119</v>
      </c>
      <c r="H12" s="37">
        <f t="shared" si="0"/>
        <v>0</v>
      </c>
      <c r="I12" s="20">
        <v>2004</v>
      </c>
      <c r="J12" s="55"/>
    </row>
    <row r="13" spans="1:10" s="3" customFormat="1" ht="30" customHeight="1">
      <c r="A13" s="20">
        <v>8</v>
      </c>
      <c r="B13" s="34">
        <v>101310012</v>
      </c>
      <c r="C13" s="22" t="s">
        <v>12</v>
      </c>
      <c r="D13" s="15" t="s">
        <v>35</v>
      </c>
      <c r="E13" s="16">
        <v>1</v>
      </c>
      <c r="F13" s="35">
        <v>619108</v>
      </c>
      <c r="G13" s="35">
        <v>89770.64</v>
      </c>
      <c r="H13" s="35">
        <f t="shared" si="0"/>
        <v>529337.36</v>
      </c>
      <c r="I13" s="15">
        <v>2015</v>
      </c>
      <c r="J13" s="56" t="s">
        <v>31</v>
      </c>
    </row>
    <row r="14" spans="1:10" s="3" customFormat="1" ht="15" customHeight="1">
      <c r="A14" s="15">
        <v>9</v>
      </c>
      <c r="B14" s="33">
        <v>101310001</v>
      </c>
      <c r="C14" s="19" t="s">
        <v>13</v>
      </c>
      <c r="D14" s="20" t="s">
        <v>35</v>
      </c>
      <c r="E14" s="21">
        <v>1</v>
      </c>
      <c r="F14" s="37">
        <v>788260</v>
      </c>
      <c r="G14" s="37">
        <v>675966.8</v>
      </c>
      <c r="H14" s="37">
        <f t="shared" si="0"/>
        <v>112293.19999999995</v>
      </c>
      <c r="I14" s="20">
        <v>1990</v>
      </c>
      <c r="J14" s="54"/>
    </row>
    <row r="15" spans="1:10" s="3" customFormat="1" ht="17.25" customHeight="1">
      <c r="A15" s="20">
        <v>10</v>
      </c>
      <c r="B15" s="32">
        <v>101310002</v>
      </c>
      <c r="C15" s="17" t="s">
        <v>14</v>
      </c>
      <c r="D15" s="20" t="s">
        <v>35</v>
      </c>
      <c r="E15" s="18">
        <v>1</v>
      </c>
      <c r="F15" s="36">
        <v>3463</v>
      </c>
      <c r="G15" s="36">
        <v>2054.04</v>
      </c>
      <c r="H15" s="37">
        <f t="shared" si="0"/>
        <v>1408.96</v>
      </c>
      <c r="I15" s="24">
        <v>1990</v>
      </c>
      <c r="J15" s="54"/>
    </row>
    <row r="16" spans="1:10" s="3" customFormat="1" ht="18" customHeight="1">
      <c r="A16" s="15">
        <v>11</v>
      </c>
      <c r="B16" s="33" t="s">
        <v>15</v>
      </c>
      <c r="C16" s="19" t="s">
        <v>36</v>
      </c>
      <c r="D16" s="20" t="s">
        <v>35</v>
      </c>
      <c r="E16" s="21">
        <v>4</v>
      </c>
      <c r="F16" s="37">
        <v>11242</v>
      </c>
      <c r="G16" s="37">
        <v>7742.4</v>
      </c>
      <c r="H16" s="37">
        <f t="shared" si="0"/>
        <v>3499.6000000000004</v>
      </c>
      <c r="I16" s="20">
        <v>1990</v>
      </c>
      <c r="J16" s="54"/>
    </row>
    <row r="17" spans="1:10" s="3" customFormat="1" ht="113.25" customHeight="1">
      <c r="A17" s="20">
        <v>12</v>
      </c>
      <c r="B17" s="32">
        <v>101480023</v>
      </c>
      <c r="C17" s="17" t="s">
        <v>34</v>
      </c>
      <c r="D17" s="20" t="s">
        <v>35</v>
      </c>
      <c r="E17" s="18">
        <v>1</v>
      </c>
      <c r="F17" s="36">
        <v>4393</v>
      </c>
      <c r="G17" s="36">
        <v>4393</v>
      </c>
      <c r="H17" s="37">
        <f t="shared" si="0"/>
        <v>0</v>
      </c>
      <c r="I17" s="24">
        <v>2005</v>
      </c>
      <c r="J17" s="54"/>
    </row>
    <row r="18" spans="1:10" s="3" customFormat="1" ht="35.25" customHeight="1">
      <c r="A18" s="15">
        <v>13</v>
      </c>
      <c r="B18" s="33">
        <v>101600001</v>
      </c>
      <c r="C18" s="23" t="s">
        <v>33</v>
      </c>
      <c r="D18" s="20" t="s">
        <v>37</v>
      </c>
      <c r="E18" s="21">
        <v>130</v>
      </c>
      <c r="F18" s="37">
        <v>7852</v>
      </c>
      <c r="G18" s="37">
        <v>7852</v>
      </c>
      <c r="H18" s="37">
        <f t="shared" si="0"/>
        <v>0</v>
      </c>
      <c r="I18" s="20">
        <v>2004</v>
      </c>
      <c r="J18" s="55"/>
    </row>
    <row r="19" spans="1:10" s="3" customFormat="1" ht="47.25">
      <c r="A19" s="20">
        <v>14</v>
      </c>
      <c r="B19" s="20">
        <v>101310003</v>
      </c>
      <c r="C19" s="19" t="s">
        <v>16</v>
      </c>
      <c r="D19" s="20" t="s">
        <v>38</v>
      </c>
      <c r="E19" s="21">
        <v>1</v>
      </c>
      <c r="F19" s="37">
        <v>71046</v>
      </c>
      <c r="G19" s="37">
        <v>5683.68</v>
      </c>
      <c r="H19" s="37">
        <f t="shared" si="0"/>
        <v>65362.32</v>
      </c>
      <c r="I19" s="20">
        <v>1986</v>
      </c>
      <c r="J19" s="38" t="s">
        <v>30</v>
      </c>
    </row>
    <row r="20" spans="1:10" s="3" customFormat="1" ht="15.75" hidden="1">
      <c r="A20" s="24">
        <v>16</v>
      </c>
      <c r="B20" s="20"/>
      <c r="C20" s="19"/>
      <c r="D20" s="20"/>
      <c r="E20" s="21"/>
      <c r="F20" s="37"/>
      <c r="G20" s="37"/>
      <c r="H20" s="37">
        <f t="shared" si="0"/>
        <v>0</v>
      </c>
      <c r="I20" s="20"/>
      <c r="J20" s="39"/>
    </row>
    <row r="21" spans="1:10" s="3" customFormat="1" ht="15.75" hidden="1">
      <c r="A21" s="15">
        <v>17</v>
      </c>
      <c r="B21" s="24"/>
      <c r="C21" s="17"/>
      <c r="D21" s="24"/>
      <c r="E21" s="18"/>
      <c r="F21" s="36"/>
      <c r="G21" s="36"/>
      <c r="H21" s="37">
        <f t="shared" si="0"/>
        <v>0</v>
      </c>
      <c r="I21" s="24"/>
      <c r="J21" s="40"/>
    </row>
    <row r="22" spans="1:10" s="3" customFormat="1" ht="15.75" hidden="1">
      <c r="A22" s="24">
        <v>18</v>
      </c>
      <c r="B22" s="20"/>
      <c r="C22" s="19"/>
      <c r="D22" s="20"/>
      <c r="E22" s="21"/>
      <c r="F22" s="37"/>
      <c r="G22" s="37"/>
      <c r="H22" s="37">
        <f t="shared" si="0"/>
        <v>0</v>
      </c>
      <c r="I22" s="20"/>
      <c r="J22" s="39"/>
    </row>
    <row r="23" spans="1:10" s="3" customFormat="1" ht="15.75" hidden="1">
      <c r="A23" s="15">
        <v>19</v>
      </c>
      <c r="B23" s="24"/>
      <c r="C23" s="17"/>
      <c r="D23" s="24"/>
      <c r="E23" s="18"/>
      <c r="F23" s="36"/>
      <c r="G23" s="36"/>
      <c r="H23" s="37">
        <f t="shared" si="0"/>
        <v>0</v>
      </c>
      <c r="I23" s="24"/>
      <c r="J23" s="40"/>
    </row>
    <row r="24" spans="1:10" s="3" customFormat="1" ht="15.75" hidden="1">
      <c r="A24" s="24">
        <v>20</v>
      </c>
      <c r="B24" s="20"/>
      <c r="C24" s="19"/>
      <c r="D24" s="20"/>
      <c r="E24" s="21"/>
      <c r="F24" s="37"/>
      <c r="G24" s="37"/>
      <c r="H24" s="37">
        <f t="shared" si="0"/>
        <v>0</v>
      </c>
      <c r="I24" s="20"/>
      <c r="J24" s="39"/>
    </row>
    <row r="25" spans="1:10" s="3" customFormat="1" ht="15.75" hidden="1">
      <c r="A25" s="15">
        <v>21</v>
      </c>
      <c r="B25" s="24"/>
      <c r="C25" s="17"/>
      <c r="D25" s="24"/>
      <c r="E25" s="18"/>
      <c r="F25" s="36"/>
      <c r="G25" s="36"/>
      <c r="H25" s="37">
        <f t="shared" si="0"/>
        <v>0</v>
      </c>
      <c r="I25" s="24"/>
      <c r="J25" s="40"/>
    </row>
    <row r="26" spans="1:10" s="3" customFormat="1" ht="15.75" hidden="1">
      <c r="A26" s="24">
        <v>22</v>
      </c>
      <c r="B26" s="20"/>
      <c r="C26" s="19"/>
      <c r="D26" s="20"/>
      <c r="E26" s="21"/>
      <c r="F26" s="37"/>
      <c r="G26" s="37"/>
      <c r="H26" s="37">
        <f t="shared" si="0"/>
        <v>0</v>
      </c>
      <c r="I26" s="20"/>
      <c r="J26" s="39"/>
    </row>
    <row r="27" spans="1:10" s="3" customFormat="1" ht="15.75" hidden="1">
      <c r="A27" s="15">
        <v>23</v>
      </c>
      <c r="B27" s="24"/>
      <c r="C27" s="17"/>
      <c r="D27" s="20"/>
      <c r="E27" s="18"/>
      <c r="F27" s="36"/>
      <c r="G27" s="36"/>
      <c r="H27" s="37">
        <f t="shared" si="0"/>
        <v>0</v>
      </c>
      <c r="I27" s="24"/>
      <c r="J27" s="40"/>
    </row>
    <row r="28" spans="1:10" s="3" customFormat="1" ht="15.75" hidden="1">
      <c r="A28" s="24">
        <v>24</v>
      </c>
      <c r="B28" s="20"/>
      <c r="C28" s="19"/>
      <c r="D28" s="20"/>
      <c r="E28" s="21"/>
      <c r="F28" s="37"/>
      <c r="G28" s="37"/>
      <c r="H28" s="37">
        <f t="shared" si="0"/>
        <v>0</v>
      </c>
      <c r="I28" s="20"/>
      <c r="J28" s="39"/>
    </row>
    <row r="29" spans="1:10" s="3" customFormat="1" ht="15.75" hidden="1">
      <c r="A29" s="15">
        <v>25</v>
      </c>
      <c r="B29" s="24"/>
      <c r="C29" s="17"/>
      <c r="D29" s="20"/>
      <c r="E29" s="18"/>
      <c r="F29" s="36"/>
      <c r="G29" s="36"/>
      <c r="H29" s="37">
        <f t="shared" si="0"/>
        <v>0</v>
      </c>
      <c r="I29" s="24"/>
      <c r="J29" s="40"/>
    </row>
    <row r="30" spans="1:10" s="3" customFormat="1" ht="15.75" hidden="1">
      <c r="A30" s="24">
        <v>26</v>
      </c>
      <c r="B30" s="20"/>
      <c r="C30" s="19"/>
      <c r="D30" s="20"/>
      <c r="E30" s="21"/>
      <c r="F30" s="37"/>
      <c r="G30" s="37"/>
      <c r="H30" s="37">
        <f t="shared" si="0"/>
        <v>0</v>
      </c>
      <c r="I30" s="20"/>
      <c r="J30" s="39"/>
    </row>
    <row r="31" spans="1:10" s="3" customFormat="1" ht="15.75" hidden="1">
      <c r="A31" s="15">
        <v>27</v>
      </c>
      <c r="B31" s="24"/>
      <c r="C31" s="17"/>
      <c r="D31" s="24"/>
      <c r="E31" s="18"/>
      <c r="F31" s="36"/>
      <c r="G31" s="36"/>
      <c r="H31" s="37">
        <f t="shared" si="0"/>
        <v>0</v>
      </c>
      <c r="I31" s="24"/>
      <c r="J31" s="40"/>
    </row>
    <row r="32" spans="1:10" s="3" customFormat="1" ht="15.75" hidden="1">
      <c r="A32" s="24">
        <v>28</v>
      </c>
      <c r="B32" s="20"/>
      <c r="C32" s="19"/>
      <c r="D32" s="20"/>
      <c r="E32" s="21"/>
      <c r="F32" s="37"/>
      <c r="G32" s="37"/>
      <c r="H32" s="37">
        <f t="shared" si="0"/>
        <v>0</v>
      </c>
      <c r="I32" s="20"/>
      <c r="J32" s="39"/>
    </row>
    <row r="33" spans="1:10" s="3" customFormat="1" ht="15.75" hidden="1">
      <c r="A33" s="15">
        <v>29</v>
      </c>
      <c r="B33" s="24"/>
      <c r="C33" s="17"/>
      <c r="D33" s="24"/>
      <c r="E33" s="18"/>
      <c r="F33" s="36"/>
      <c r="G33" s="36"/>
      <c r="H33" s="37">
        <f t="shared" si="0"/>
        <v>0</v>
      </c>
      <c r="I33" s="24"/>
      <c r="J33" s="40"/>
    </row>
    <row r="34" spans="1:10" s="3" customFormat="1" ht="15.75" hidden="1">
      <c r="A34" s="24">
        <v>30</v>
      </c>
      <c r="B34" s="20"/>
      <c r="C34" s="19"/>
      <c r="D34" s="20"/>
      <c r="E34" s="21"/>
      <c r="F34" s="37"/>
      <c r="G34" s="37"/>
      <c r="H34" s="37">
        <f t="shared" si="0"/>
        <v>0</v>
      </c>
      <c r="I34" s="20"/>
      <c r="J34" s="39"/>
    </row>
    <row r="35" spans="1:10" s="3" customFormat="1" ht="15.75" hidden="1">
      <c r="A35" s="15">
        <v>31</v>
      </c>
      <c r="B35" s="20"/>
      <c r="C35" s="19"/>
      <c r="D35" s="20"/>
      <c r="E35" s="21"/>
      <c r="F35" s="37"/>
      <c r="G35" s="37"/>
      <c r="H35" s="37">
        <f t="shared" si="0"/>
        <v>0</v>
      </c>
      <c r="I35" s="20"/>
      <c r="J35" s="39"/>
    </row>
    <row r="36" spans="1:10" s="3" customFormat="1" ht="15.75" hidden="1">
      <c r="A36" s="24">
        <v>32</v>
      </c>
      <c r="B36" s="20"/>
      <c r="C36" s="19"/>
      <c r="D36" s="20"/>
      <c r="E36" s="21"/>
      <c r="F36" s="37"/>
      <c r="G36" s="37"/>
      <c r="H36" s="37">
        <f t="shared" si="0"/>
        <v>0</v>
      </c>
      <c r="I36" s="20"/>
      <c r="J36" s="39"/>
    </row>
    <row r="37" spans="1:10" s="3" customFormat="1" ht="15.75" hidden="1">
      <c r="A37" s="15">
        <v>33</v>
      </c>
      <c r="B37" s="24"/>
      <c r="C37" s="17"/>
      <c r="D37" s="15"/>
      <c r="E37" s="18"/>
      <c r="F37" s="36"/>
      <c r="G37" s="36"/>
      <c r="H37" s="37">
        <f t="shared" si="0"/>
        <v>0</v>
      </c>
      <c r="I37" s="24"/>
      <c r="J37" s="41"/>
    </row>
    <row r="38" spans="1:10" s="3" customFormat="1" ht="15.75" hidden="1">
      <c r="A38" s="24">
        <v>34</v>
      </c>
      <c r="B38" s="20"/>
      <c r="C38" s="19"/>
      <c r="D38" s="20"/>
      <c r="E38" s="21"/>
      <c r="F38" s="37"/>
      <c r="G38" s="37"/>
      <c r="H38" s="37">
        <f t="shared" si="0"/>
        <v>0</v>
      </c>
      <c r="I38" s="20"/>
      <c r="J38" s="39"/>
    </row>
    <row r="39" spans="1:10" s="3" customFormat="1" ht="15.75" hidden="1">
      <c r="A39" s="15">
        <v>35</v>
      </c>
      <c r="B39" s="24"/>
      <c r="C39" s="17"/>
      <c r="D39" s="24"/>
      <c r="E39" s="18"/>
      <c r="F39" s="36"/>
      <c r="G39" s="36"/>
      <c r="H39" s="37">
        <f t="shared" si="0"/>
        <v>0</v>
      </c>
      <c r="I39" s="24"/>
      <c r="J39" s="40"/>
    </row>
    <row r="40" spans="1:10" s="3" customFormat="1" ht="15.75" hidden="1">
      <c r="A40" s="24">
        <v>36</v>
      </c>
      <c r="B40" s="20"/>
      <c r="C40" s="19"/>
      <c r="D40" s="20"/>
      <c r="E40" s="21"/>
      <c r="F40" s="37"/>
      <c r="G40" s="37"/>
      <c r="H40" s="37">
        <f t="shared" si="0"/>
        <v>0</v>
      </c>
      <c r="I40" s="20"/>
      <c r="J40" s="39"/>
    </row>
    <row r="41" spans="1:10" s="3" customFormat="1" ht="15.75" hidden="1">
      <c r="A41" s="15">
        <v>37</v>
      </c>
      <c r="B41" s="24"/>
      <c r="C41" s="17"/>
      <c r="D41" s="24"/>
      <c r="E41" s="18"/>
      <c r="F41" s="36"/>
      <c r="G41" s="36"/>
      <c r="H41" s="37">
        <f t="shared" si="0"/>
        <v>0</v>
      </c>
      <c r="I41" s="24"/>
      <c r="J41" s="40"/>
    </row>
    <row r="42" spans="1:10" s="3" customFormat="1" ht="15.75" hidden="1">
      <c r="A42" s="24">
        <v>38</v>
      </c>
      <c r="B42" s="20"/>
      <c r="C42" s="19"/>
      <c r="D42" s="20"/>
      <c r="E42" s="21"/>
      <c r="F42" s="37"/>
      <c r="G42" s="37"/>
      <c r="H42" s="37">
        <f t="shared" si="0"/>
        <v>0</v>
      </c>
      <c r="I42" s="20"/>
      <c r="J42" s="39"/>
    </row>
    <row r="43" spans="1:10" s="3" customFormat="1" ht="15.75" hidden="1">
      <c r="A43" s="15">
        <v>39</v>
      </c>
      <c r="B43" s="24"/>
      <c r="C43" s="17"/>
      <c r="D43" s="24"/>
      <c r="E43" s="18"/>
      <c r="F43" s="36"/>
      <c r="G43" s="36"/>
      <c r="H43" s="37">
        <f t="shared" si="0"/>
        <v>0</v>
      </c>
      <c r="I43" s="24"/>
      <c r="J43" s="40"/>
    </row>
    <row r="44" spans="1:10" s="3" customFormat="1" ht="15.75" hidden="1">
      <c r="A44" s="24">
        <v>40</v>
      </c>
      <c r="B44" s="20"/>
      <c r="C44" s="19"/>
      <c r="D44" s="20"/>
      <c r="E44" s="21"/>
      <c r="F44" s="37"/>
      <c r="G44" s="37"/>
      <c r="H44" s="37">
        <f t="shared" si="0"/>
        <v>0</v>
      </c>
      <c r="I44" s="20"/>
      <c r="J44" s="39"/>
    </row>
    <row r="45" spans="1:10" s="3" customFormat="1" ht="15.75" hidden="1">
      <c r="A45" s="15">
        <v>41</v>
      </c>
      <c r="B45" s="24"/>
      <c r="C45" s="17"/>
      <c r="D45" s="20" t="s">
        <v>1</v>
      </c>
      <c r="E45" s="18"/>
      <c r="F45" s="36"/>
      <c r="G45" s="36"/>
      <c r="H45" s="37">
        <f t="shared" si="0"/>
        <v>0</v>
      </c>
      <c r="I45" s="24"/>
      <c r="J45" s="40"/>
    </row>
    <row r="46" spans="1:10" s="3" customFormat="1" ht="15.75" hidden="1">
      <c r="A46" s="24">
        <v>42</v>
      </c>
      <c r="B46" s="20"/>
      <c r="C46" s="19"/>
      <c r="D46" s="20" t="s">
        <v>1</v>
      </c>
      <c r="E46" s="21"/>
      <c r="F46" s="37"/>
      <c r="G46" s="37"/>
      <c r="H46" s="37">
        <f t="shared" si="0"/>
        <v>0</v>
      </c>
      <c r="I46" s="20"/>
      <c r="J46" s="39"/>
    </row>
    <row r="47" spans="1:10" s="3" customFormat="1" ht="15.75" hidden="1">
      <c r="A47" s="15">
        <v>43</v>
      </c>
      <c r="B47" s="24"/>
      <c r="C47" s="17"/>
      <c r="D47" s="20" t="s">
        <v>1</v>
      </c>
      <c r="E47" s="18"/>
      <c r="F47" s="36"/>
      <c r="G47" s="36"/>
      <c r="H47" s="37">
        <f t="shared" si="0"/>
        <v>0</v>
      </c>
      <c r="I47" s="24"/>
      <c r="J47" s="40"/>
    </row>
    <row r="48" spans="1:10" s="3" customFormat="1" ht="15.75" hidden="1">
      <c r="A48" s="24">
        <v>44</v>
      </c>
      <c r="B48" s="20"/>
      <c r="C48" s="19"/>
      <c r="D48" s="20" t="s">
        <v>1</v>
      </c>
      <c r="E48" s="21"/>
      <c r="F48" s="37"/>
      <c r="G48" s="37"/>
      <c r="H48" s="37">
        <f t="shared" si="0"/>
        <v>0</v>
      </c>
      <c r="I48" s="20"/>
      <c r="J48" s="39"/>
    </row>
    <row r="49" spans="1:10" s="3" customFormat="1" ht="15.75" hidden="1">
      <c r="A49" s="15">
        <v>45</v>
      </c>
      <c r="B49" s="24"/>
      <c r="C49" s="17"/>
      <c r="D49" s="24"/>
      <c r="E49" s="18"/>
      <c r="F49" s="36"/>
      <c r="G49" s="36"/>
      <c r="H49" s="37">
        <f t="shared" si="0"/>
        <v>0</v>
      </c>
      <c r="I49" s="24"/>
      <c r="J49" s="40"/>
    </row>
    <row r="50" spans="1:10" s="3" customFormat="1" ht="15.75" hidden="1">
      <c r="A50" s="24">
        <v>46</v>
      </c>
      <c r="B50" s="20"/>
      <c r="C50" s="19"/>
      <c r="D50" s="20"/>
      <c r="E50" s="21"/>
      <c r="F50" s="37"/>
      <c r="G50" s="37"/>
      <c r="H50" s="37">
        <f t="shared" si="0"/>
        <v>0</v>
      </c>
      <c r="I50" s="20"/>
      <c r="J50" s="39"/>
    </row>
    <row r="51" spans="1:10" s="3" customFormat="1" ht="15.75" hidden="1">
      <c r="A51" s="15">
        <v>47</v>
      </c>
      <c r="B51" s="24"/>
      <c r="C51" s="17"/>
      <c r="D51" s="24"/>
      <c r="E51" s="18"/>
      <c r="F51" s="36"/>
      <c r="G51" s="36"/>
      <c r="H51" s="37">
        <f t="shared" si="0"/>
        <v>0</v>
      </c>
      <c r="I51" s="24"/>
      <c r="J51" s="40"/>
    </row>
    <row r="52" spans="1:10" s="3" customFormat="1" ht="15.75" hidden="1">
      <c r="A52" s="24">
        <v>48</v>
      </c>
      <c r="B52" s="20"/>
      <c r="C52" s="19"/>
      <c r="D52" s="20"/>
      <c r="E52" s="21"/>
      <c r="F52" s="37"/>
      <c r="G52" s="37"/>
      <c r="H52" s="37">
        <f t="shared" si="0"/>
        <v>0</v>
      </c>
      <c r="I52" s="20"/>
      <c r="J52" s="39"/>
    </row>
    <row r="53" spans="1:10" s="3" customFormat="1" ht="15.75" hidden="1">
      <c r="A53" s="15">
        <v>49</v>
      </c>
      <c r="B53" s="20"/>
      <c r="C53" s="19"/>
      <c r="D53" s="20"/>
      <c r="E53" s="21"/>
      <c r="F53" s="37"/>
      <c r="G53" s="37"/>
      <c r="H53" s="37">
        <f t="shared" si="0"/>
        <v>0</v>
      </c>
      <c r="I53" s="20"/>
      <c r="J53" s="39"/>
    </row>
    <row r="54" spans="1:10" s="3" customFormat="1" ht="15.75" hidden="1">
      <c r="A54" s="24">
        <v>50</v>
      </c>
      <c r="B54" s="20"/>
      <c r="C54" s="19"/>
      <c r="D54" s="20"/>
      <c r="E54" s="21"/>
      <c r="F54" s="37"/>
      <c r="G54" s="37"/>
      <c r="H54" s="37">
        <f t="shared" si="0"/>
        <v>0</v>
      </c>
      <c r="I54" s="20"/>
      <c r="J54" s="39"/>
    </row>
    <row r="55" spans="1:10" s="3" customFormat="1" ht="15.75" hidden="1">
      <c r="A55" s="15">
        <v>51</v>
      </c>
      <c r="B55" s="24"/>
      <c r="C55" s="17"/>
      <c r="D55" s="15"/>
      <c r="E55" s="18"/>
      <c r="F55" s="36"/>
      <c r="G55" s="36"/>
      <c r="H55" s="37">
        <f t="shared" si="0"/>
        <v>0</v>
      </c>
      <c r="I55" s="24"/>
      <c r="J55" s="41"/>
    </row>
    <row r="56" spans="1:10" s="3" customFormat="1" ht="15.75" hidden="1">
      <c r="A56" s="24">
        <v>52</v>
      </c>
      <c r="B56" s="20"/>
      <c r="C56" s="19"/>
      <c r="D56" s="20"/>
      <c r="E56" s="21"/>
      <c r="F56" s="37"/>
      <c r="G56" s="37"/>
      <c r="H56" s="37">
        <f t="shared" si="0"/>
        <v>0</v>
      </c>
      <c r="I56" s="20"/>
      <c r="J56" s="39"/>
    </row>
    <row r="57" spans="1:10" s="3" customFormat="1" ht="15.75" hidden="1">
      <c r="A57" s="15">
        <v>53</v>
      </c>
      <c r="B57" s="24"/>
      <c r="C57" s="17"/>
      <c r="D57" s="24"/>
      <c r="E57" s="18"/>
      <c r="F57" s="36"/>
      <c r="G57" s="36"/>
      <c r="H57" s="37">
        <f t="shared" si="0"/>
        <v>0</v>
      </c>
      <c r="I57" s="24"/>
      <c r="J57" s="40"/>
    </row>
    <row r="58" spans="1:10" s="3" customFormat="1" ht="15.75" hidden="1">
      <c r="A58" s="24">
        <v>54</v>
      </c>
      <c r="B58" s="20"/>
      <c r="C58" s="19"/>
      <c r="D58" s="20"/>
      <c r="E58" s="21"/>
      <c r="F58" s="37"/>
      <c r="G58" s="37"/>
      <c r="H58" s="37">
        <f t="shared" si="0"/>
        <v>0</v>
      </c>
      <c r="I58" s="20"/>
      <c r="J58" s="39"/>
    </row>
    <row r="59" spans="1:10" s="3" customFormat="1" ht="15.75" hidden="1">
      <c r="A59" s="15">
        <v>55</v>
      </c>
      <c r="B59" s="24"/>
      <c r="C59" s="17"/>
      <c r="D59" s="24"/>
      <c r="E59" s="18"/>
      <c r="F59" s="36"/>
      <c r="G59" s="36"/>
      <c r="H59" s="37">
        <f t="shared" si="0"/>
        <v>0</v>
      </c>
      <c r="I59" s="24"/>
      <c r="J59" s="40"/>
    </row>
    <row r="60" spans="1:10" s="3" customFormat="1" ht="15.75" hidden="1">
      <c r="A60" s="24">
        <v>56</v>
      </c>
      <c r="B60" s="20"/>
      <c r="C60" s="19"/>
      <c r="D60" s="20"/>
      <c r="E60" s="21"/>
      <c r="F60" s="37"/>
      <c r="G60" s="37"/>
      <c r="H60" s="37">
        <f t="shared" si="0"/>
        <v>0</v>
      </c>
      <c r="I60" s="20"/>
      <c r="J60" s="39"/>
    </row>
    <row r="61" spans="1:10" s="3" customFormat="1" ht="15.75" hidden="1">
      <c r="A61" s="15">
        <v>57</v>
      </c>
      <c r="B61" s="24"/>
      <c r="C61" s="17"/>
      <c r="D61" s="24"/>
      <c r="E61" s="18"/>
      <c r="F61" s="36"/>
      <c r="G61" s="36"/>
      <c r="H61" s="37">
        <f t="shared" si="0"/>
        <v>0</v>
      </c>
      <c r="I61" s="24"/>
      <c r="J61" s="40"/>
    </row>
    <row r="62" spans="1:10" s="3" customFormat="1" ht="15.75" hidden="1">
      <c r="A62" s="24">
        <v>58</v>
      </c>
      <c r="B62" s="20"/>
      <c r="C62" s="19"/>
      <c r="D62" s="20"/>
      <c r="E62" s="21"/>
      <c r="F62" s="37"/>
      <c r="G62" s="37"/>
      <c r="H62" s="37">
        <f t="shared" si="0"/>
        <v>0</v>
      </c>
      <c r="I62" s="20"/>
      <c r="J62" s="39"/>
    </row>
    <row r="63" spans="1:10" s="3" customFormat="1" ht="15.75" hidden="1">
      <c r="A63" s="15">
        <v>59</v>
      </c>
      <c r="B63" s="24"/>
      <c r="C63" s="17"/>
      <c r="D63" s="20" t="s">
        <v>1</v>
      </c>
      <c r="E63" s="18"/>
      <c r="F63" s="36"/>
      <c r="G63" s="36"/>
      <c r="H63" s="37">
        <f t="shared" si="0"/>
        <v>0</v>
      </c>
      <c r="I63" s="24"/>
      <c r="J63" s="40"/>
    </row>
    <row r="64" spans="1:10" s="3" customFormat="1" ht="15.75" hidden="1">
      <c r="A64" s="24">
        <v>60</v>
      </c>
      <c r="B64" s="20"/>
      <c r="C64" s="19"/>
      <c r="D64" s="20" t="s">
        <v>1</v>
      </c>
      <c r="E64" s="21"/>
      <c r="F64" s="37"/>
      <c r="G64" s="37"/>
      <c r="H64" s="37">
        <f t="shared" si="0"/>
        <v>0</v>
      </c>
      <c r="I64" s="20"/>
      <c r="J64" s="39"/>
    </row>
    <row r="65" spans="1:10" s="3" customFormat="1" ht="15.75" hidden="1">
      <c r="A65" s="15">
        <v>61</v>
      </c>
      <c r="B65" s="24"/>
      <c r="C65" s="17"/>
      <c r="D65" s="20" t="s">
        <v>1</v>
      </c>
      <c r="E65" s="18"/>
      <c r="F65" s="36"/>
      <c r="G65" s="36"/>
      <c r="H65" s="37">
        <f t="shared" si="0"/>
        <v>0</v>
      </c>
      <c r="I65" s="24"/>
      <c r="J65" s="40"/>
    </row>
    <row r="66" spans="1:10" s="3" customFormat="1" ht="15.75" hidden="1">
      <c r="A66" s="24">
        <v>62</v>
      </c>
      <c r="B66" s="20"/>
      <c r="C66" s="19"/>
      <c r="D66" s="20" t="s">
        <v>1</v>
      </c>
      <c r="E66" s="21"/>
      <c r="F66" s="37"/>
      <c r="G66" s="37"/>
      <c r="H66" s="37">
        <f t="shared" si="0"/>
        <v>0</v>
      </c>
      <c r="I66" s="20"/>
      <c r="J66" s="39"/>
    </row>
    <row r="67" spans="1:10" s="3" customFormat="1" ht="15.75" hidden="1">
      <c r="A67" s="15">
        <v>63</v>
      </c>
      <c r="B67" s="24"/>
      <c r="C67" s="17"/>
      <c r="D67" s="24"/>
      <c r="E67" s="18"/>
      <c r="F67" s="36"/>
      <c r="G67" s="36"/>
      <c r="H67" s="37">
        <f t="shared" si="0"/>
        <v>0</v>
      </c>
      <c r="I67" s="24"/>
      <c r="J67" s="40"/>
    </row>
    <row r="68" spans="1:10" s="3" customFormat="1" ht="15.75" hidden="1">
      <c r="A68" s="24">
        <v>64</v>
      </c>
      <c r="B68" s="20"/>
      <c r="C68" s="19"/>
      <c r="D68" s="20"/>
      <c r="E68" s="21"/>
      <c r="F68" s="37"/>
      <c r="G68" s="37"/>
      <c r="H68" s="37">
        <f t="shared" si="0"/>
        <v>0</v>
      </c>
      <c r="I68" s="20"/>
      <c r="J68" s="39"/>
    </row>
    <row r="69" spans="1:10" s="3" customFormat="1" ht="15.75" hidden="1">
      <c r="A69" s="15">
        <v>65</v>
      </c>
      <c r="B69" s="24"/>
      <c r="C69" s="17"/>
      <c r="D69" s="24"/>
      <c r="E69" s="18"/>
      <c r="F69" s="36"/>
      <c r="G69" s="36"/>
      <c r="H69" s="37">
        <f t="shared" si="0"/>
        <v>0</v>
      </c>
      <c r="I69" s="24"/>
      <c r="J69" s="40"/>
    </row>
    <row r="70" spans="1:10" s="3" customFormat="1" ht="15.75" hidden="1">
      <c r="A70" s="24">
        <v>66</v>
      </c>
      <c r="B70" s="20"/>
      <c r="C70" s="19"/>
      <c r="D70" s="20"/>
      <c r="E70" s="21"/>
      <c r="F70" s="37"/>
      <c r="G70" s="37"/>
      <c r="H70" s="37">
        <f t="shared" si="0"/>
        <v>0</v>
      </c>
      <c r="I70" s="20"/>
      <c r="J70" s="39"/>
    </row>
    <row r="71" spans="1:10" s="3" customFormat="1" ht="15.75" hidden="1">
      <c r="A71" s="15">
        <v>67</v>
      </c>
      <c r="B71" s="20"/>
      <c r="C71" s="19"/>
      <c r="D71" s="20"/>
      <c r="E71" s="21"/>
      <c r="F71" s="37"/>
      <c r="G71" s="37"/>
      <c r="H71" s="37">
        <f aca="true" t="shared" si="1" ref="H71:H90">SUM(F71-G71)</f>
        <v>0</v>
      </c>
      <c r="I71" s="20"/>
      <c r="J71" s="39"/>
    </row>
    <row r="72" spans="1:10" s="3" customFormat="1" ht="15.75" hidden="1">
      <c r="A72" s="24">
        <v>68</v>
      </c>
      <c r="B72" s="20"/>
      <c r="C72" s="19"/>
      <c r="D72" s="20"/>
      <c r="E72" s="21"/>
      <c r="F72" s="37"/>
      <c r="G72" s="37"/>
      <c r="H72" s="37">
        <f t="shared" si="1"/>
        <v>0</v>
      </c>
      <c r="I72" s="20"/>
      <c r="J72" s="39"/>
    </row>
    <row r="73" spans="1:10" s="3" customFormat="1" ht="15.75" hidden="1">
      <c r="A73" s="15">
        <v>69</v>
      </c>
      <c r="B73" s="24"/>
      <c r="C73" s="17"/>
      <c r="D73" s="15"/>
      <c r="E73" s="18"/>
      <c r="F73" s="36"/>
      <c r="G73" s="36"/>
      <c r="H73" s="37">
        <f t="shared" si="1"/>
        <v>0</v>
      </c>
      <c r="I73" s="24"/>
      <c r="J73" s="41"/>
    </row>
    <row r="74" spans="1:10" s="3" customFormat="1" ht="15.75" hidden="1">
      <c r="A74" s="24">
        <v>70</v>
      </c>
      <c r="B74" s="20"/>
      <c r="C74" s="19"/>
      <c r="D74" s="20"/>
      <c r="E74" s="21"/>
      <c r="F74" s="37"/>
      <c r="G74" s="37"/>
      <c r="H74" s="37">
        <f t="shared" si="1"/>
        <v>0</v>
      </c>
      <c r="I74" s="20"/>
      <c r="J74" s="39"/>
    </row>
    <row r="75" spans="1:10" s="3" customFormat="1" ht="15.75" hidden="1">
      <c r="A75" s="15">
        <v>71</v>
      </c>
      <c r="B75" s="24"/>
      <c r="C75" s="17"/>
      <c r="D75" s="24"/>
      <c r="E75" s="18"/>
      <c r="F75" s="36"/>
      <c r="G75" s="36"/>
      <c r="H75" s="37">
        <f t="shared" si="1"/>
        <v>0</v>
      </c>
      <c r="I75" s="24"/>
      <c r="J75" s="40"/>
    </row>
    <row r="76" spans="1:10" s="3" customFormat="1" ht="15.75" hidden="1">
      <c r="A76" s="24">
        <v>72</v>
      </c>
      <c r="B76" s="20"/>
      <c r="C76" s="19"/>
      <c r="D76" s="20"/>
      <c r="E76" s="21"/>
      <c r="F76" s="37"/>
      <c r="G76" s="37"/>
      <c r="H76" s="37">
        <f t="shared" si="1"/>
        <v>0</v>
      </c>
      <c r="I76" s="20"/>
      <c r="J76" s="39"/>
    </row>
    <row r="77" spans="1:10" s="3" customFormat="1" ht="15.75" hidden="1">
      <c r="A77" s="15">
        <v>73</v>
      </c>
      <c r="B77" s="24"/>
      <c r="C77" s="17"/>
      <c r="D77" s="24"/>
      <c r="E77" s="18"/>
      <c r="F77" s="36"/>
      <c r="G77" s="36"/>
      <c r="H77" s="37">
        <f t="shared" si="1"/>
        <v>0</v>
      </c>
      <c r="I77" s="24"/>
      <c r="J77" s="40"/>
    </row>
    <row r="78" spans="1:10" s="3" customFormat="1" ht="15.75" hidden="1">
      <c r="A78" s="24">
        <v>74</v>
      </c>
      <c r="B78" s="20"/>
      <c r="C78" s="19"/>
      <c r="D78" s="20"/>
      <c r="E78" s="21"/>
      <c r="F78" s="37"/>
      <c r="G78" s="37"/>
      <c r="H78" s="37">
        <f t="shared" si="1"/>
        <v>0</v>
      </c>
      <c r="I78" s="20"/>
      <c r="J78" s="39"/>
    </row>
    <row r="79" spans="1:10" s="3" customFormat="1" ht="15.75" hidden="1">
      <c r="A79" s="15">
        <v>75</v>
      </c>
      <c r="B79" s="24"/>
      <c r="C79" s="17"/>
      <c r="D79" s="24"/>
      <c r="E79" s="18"/>
      <c r="F79" s="36"/>
      <c r="G79" s="36"/>
      <c r="H79" s="37">
        <f t="shared" si="1"/>
        <v>0</v>
      </c>
      <c r="I79" s="24"/>
      <c r="J79" s="40"/>
    </row>
    <row r="80" spans="1:10" s="3" customFormat="1" ht="15.75" hidden="1">
      <c r="A80" s="24">
        <v>76</v>
      </c>
      <c r="B80" s="20"/>
      <c r="C80" s="19"/>
      <c r="D80" s="20"/>
      <c r="E80" s="21"/>
      <c r="F80" s="37"/>
      <c r="G80" s="37"/>
      <c r="H80" s="37">
        <f t="shared" si="1"/>
        <v>0</v>
      </c>
      <c r="I80" s="20"/>
      <c r="J80" s="39"/>
    </row>
    <row r="81" spans="1:10" s="3" customFormat="1" ht="15.75" hidden="1">
      <c r="A81" s="15">
        <v>77</v>
      </c>
      <c r="B81" s="24"/>
      <c r="C81" s="17"/>
      <c r="D81" s="20" t="s">
        <v>1</v>
      </c>
      <c r="E81" s="18"/>
      <c r="F81" s="36"/>
      <c r="G81" s="36"/>
      <c r="H81" s="37">
        <f t="shared" si="1"/>
        <v>0</v>
      </c>
      <c r="I81" s="24"/>
      <c r="J81" s="40"/>
    </row>
    <row r="82" spans="1:10" s="3" customFormat="1" ht="15.75" hidden="1">
      <c r="A82" s="24">
        <v>78</v>
      </c>
      <c r="B82" s="20"/>
      <c r="C82" s="19"/>
      <c r="D82" s="20" t="s">
        <v>1</v>
      </c>
      <c r="E82" s="21"/>
      <c r="F82" s="37"/>
      <c r="G82" s="37"/>
      <c r="H82" s="37">
        <f t="shared" si="1"/>
        <v>0</v>
      </c>
      <c r="I82" s="20"/>
      <c r="J82" s="39"/>
    </row>
    <row r="83" spans="1:10" s="3" customFormat="1" ht="15.75" hidden="1">
      <c r="A83" s="15">
        <v>79</v>
      </c>
      <c r="B83" s="24"/>
      <c r="C83" s="17"/>
      <c r="D83" s="20" t="s">
        <v>1</v>
      </c>
      <c r="E83" s="18"/>
      <c r="F83" s="36"/>
      <c r="G83" s="36"/>
      <c r="H83" s="37">
        <f t="shared" si="1"/>
        <v>0</v>
      </c>
      <c r="I83" s="24"/>
      <c r="J83" s="40"/>
    </row>
    <row r="84" spans="1:10" s="3" customFormat="1" ht="15.75" hidden="1">
      <c r="A84" s="24">
        <v>80</v>
      </c>
      <c r="B84" s="20"/>
      <c r="C84" s="19"/>
      <c r="D84" s="20" t="s">
        <v>1</v>
      </c>
      <c r="E84" s="21"/>
      <c r="F84" s="37"/>
      <c r="G84" s="37"/>
      <c r="H84" s="37">
        <f t="shared" si="1"/>
        <v>0</v>
      </c>
      <c r="I84" s="20"/>
      <c r="J84" s="39"/>
    </row>
    <row r="85" spans="1:10" s="3" customFormat="1" ht="15.75" hidden="1">
      <c r="A85" s="15">
        <v>81</v>
      </c>
      <c r="B85" s="24"/>
      <c r="C85" s="17"/>
      <c r="D85" s="24"/>
      <c r="E85" s="18"/>
      <c r="F85" s="36"/>
      <c r="G85" s="36"/>
      <c r="H85" s="37">
        <f t="shared" si="1"/>
        <v>0</v>
      </c>
      <c r="I85" s="24"/>
      <c r="J85" s="40"/>
    </row>
    <row r="86" spans="1:10" s="3" customFormat="1" ht="15.75" hidden="1">
      <c r="A86" s="24">
        <v>82</v>
      </c>
      <c r="B86" s="20"/>
      <c r="C86" s="19"/>
      <c r="D86" s="20"/>
      <c r="E86" s="21"/>
      <c r="F86" s="37"/>
      <c r="G86" s="37"/>
      <c r="H86" s="37">
        <f t="shared" si="1"/>
        <v>0</v>
      </c>
      <c r="I86" s="20"/>
      <c r="J86" s="39"/>
    </row>
    <row r="87" spans="1:10" s="3" customFormat="1" ht="15.75" hidden="1">
      <c r="A87" s="15">
        <v>83</v>
      </c>
      <c r="B87" s="24"/>
      <c r="C87" s="17"/>
      <c r="D87" s="24"/>
      <c r="E87" s="18"/>
      <c r="F87" s="36"/>
      <c r="G87" s="36"/>
      <c r="H87" s="37">
        <f t="shared" si="1"/>
        <v>0</v>
      </c>
      <c r="I87" s="24"/>
      <c r="J87" s="40"/>
    </row>
    <row r="88" spans="1:10" s="3" customFormat="1" ht="15.75" hidden="1">
      <c r="A88" s="24">
        <v>84</v>
      </c>
      <c r="B88" s="20"/>
      <c r="C88" s="19"/>
      <c r="D88" s="20"/>
      <c r="E88" s="21"/>
      <c r="F88" s="37"/>
      <c r="G88" s="37"/>
      <c r="H88" s="37">
        <f t="shared" si="1"/>
        <v>0</v>
      </c>
      <c r="I88" s="20"/>
      <c r="J88" s="39"/>
    </row>
    <row r="89" spans="1:10" s="3" customFormat="1" ht="15.75" hidden="1">
      <c r="A89" s="15">
        <v>85</v>
      </c>
      <c r="B89" s="20"/>
      <c r="C89" s="19"/>
      <c r="D89" s="20"/>
      <c r="E89" s="21"/>
      <c r="F89" s="37"/>
      <c r="G89" s="37"/>
      <c r="H89" s="37">
        <f t="shared" si="1"/>
        <v>0</v>
      </c>
      <c r="I89" s="20"/>
      <c r="J89" s="39"/>
    </row>
    <row r="90" spans="1:10" s="3" customFormat="1" ht="16.5" hidden="1" thickBot="1">
      <c r="A90" s="24">
        <v>86</v>
      </c>
      <c r="B90" s="26"/>
      <c r="C90" s="25"/>
      <c r="D90" s="26"/>
      <c r="E90" s="27"/>
      <c r="F90" s="42"/>
      <c r="G90" s="42"/>
      <c r="H90" s="42">
        <f t="shared" si="1"/>
        <v>0</v>
      </c>
      <c r="I90" s="26"/>
      <c r="J90" s="43"/>
    </row>
    <row r="91" spans="1:16" s="5" customFormat="1" ht="16.5" thickBot="1">
      <c r="A91" s="29"/>
      <c r="B91" s="29"/>
      <c r="C91" s="28"/>
      <c r="D91" s="29"/>
      <c r="E91" s="30"/>
      <c r="F91" s="44">
        <f>SUM(F6:F36)</f>
        <v>2288302</v>
      </c>
      <c r="G91" s="44">
        <f aca="true" t="shared" si="2" ref="G91:H91">SUM(G6:G36)</f>
        <v>1248039.4</v>
      </c>
      <c r="H91" s="44">
        <f t="shared" si="2"/>
        <v>1040262.5999999999</v>
      </c>
      <c r="I91" s="29"/>
      <c r="J91" s="45"/>
      <c r="O91" s="6"/>
      <c r="P91" s="6"/>
    </row>
    <row r="92" spans="1:16" ht="15.75">
      <c r="A92" s="7"/>
      <c r="B92" s="7"/>
      <c r="C92" s="7"/>
      <c r="D92" s="7"/>
      <c r="E92" s="7"/>
      <c r="F92" s="7"/>
      <c r="G92" s="7"/>
      <c r="H92" s="7"/>
      <c r="I92" s="7"/>
      <c r="J92" s="7"/>
      <c r="O92" s="8"/>
      <c r="P92" s="8"/>
    </row>
    <row r="93" spans="15:16" ht="15">
      <c r="O93" s="8"/>
      <c r="P93" s="8"/>
    </row>
    <row r="95" spans="1:10" ht="18.75">
      <c r="A95" s="49" t="s">
        <v>29</v>
      </c>
      <c r="B95" s="49"/>
      <c r="C95" s="49"/>
      <c r="D95" s="46"/>
      <c r="E95" s="46"/>
      <c r="F95" s="46"/>
      <c r="G95" s="46"/>
      <c r="H95" s="50" t="s">
        <v>39</v>
      </c>
      <c r="I95" s="50"/>
      <c r="J95" s="50"/>
    </row>
  </sheetData>
  <mergeCells count="7">
    <mergeCell ref="G1:J1"/>
    <mergeCell ref="A4:J4"/>
    <mergeCell ref="A95:C95"/>
    <mergeCell ref="H95:J95"/>
    <mergeCell ref="A3:J3"/>
    <mergeCell ref="J6:J12"/>
    <mergeCell ref="J13:J18"/>
  </mergeCells>
  <printOptions/>
  <pageMargins left="1.4960629921259843" right="0.7086614173228347" top="0.7480314960629921" bottom="0.7480314960629921" header="0.31496062992125984" footer="0.31496062992125984"/>
  <pageSetup fitToWidth="0" fitToHeight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2023-07-28T13:26:19Z</dcterms:modified>
  <cp:category/>
  <cp:version/>
  <cp:contentType/>
  <cp:contentStatus/>
</cp:coreProperties>
</file>