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3B381A9D-EAB8-4695-A301-203747AD8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ришівська СГ_накладна_29" sheetId="5" r:id="rId1"/>
  </sheets>
  <definedNames>
    <definedName name="_xlnm.Print_Area" localSheetId="0">'Баришівська СГ_накладна_29'!$D$17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F13" i="5" l="1"/>
  <c r="F12" i="5"/>
  <c r="F10" i="5"/>
  <c r="F11" i="5" l="1"/>
  <c r="F9" i="5"/>
  <c r="F19" i="5"/>
  <c r="F18" i="5"/>
  <c r="F17" i="5"/>
  <c r="F16" i="5"/>
  <c r="F14" i="5" l="1"/>
  <c r="F20" i="5" s="1"/>
</calcChain>
</file>

<file path=xl/sharedStrings.xml><?xml version="1.0" encoding="utf-8"?>
<sst xmlns="http://schemas.openxmlformats.org/spreadsheetml/2006/main" count="59" uniqueCount="45">
  <si>
    <t>приймання -передачі</t>
  </si>
  <si>
    <t xml:space="preserve">Цей Акт складено в умовах дії правого режиму воєнного стану з метою безоплатної передачі товарів, реципієнтам. Товари закуплені шляхом  укладання тристоронніх договорів відповідно до постанов Кабінету Міністрів України від 02 березня 2022 року №185 щодо деяких питань здійснення публічних закупівель товарів, робіт і послуг для задоволення нагальних потреб функціонування держави в умовах воєнного стану, від 20 березня 2022 року №328 «Деякі питання забезпечення населення продовольчими товарами тривалого зберігання в умовах воєнного стану» </t>
  </si>
  <si>
    <t>Назва товару
(кожна позиція з рахунку</t>
  </si>
  <si>
    <t>Найменування постачальника</t>
  </si>
  <si>
    <t>Одиниця виміру</t>
  </si>
  <si>
    <t>Ціна за одиницю</t>
  </si>
  <si>
    <t>Видано одиниць товару</t>
  </si>
  <si>
    <t>Вартість товару з ПДВ, грн</t>
  </si>
  <si>
    <t>кг</t>
  </si>
  <si>
    <t>Разом:</t>
  </si>
  <si>
    <t>ПЕРЕДАВ:</t>
  </si>
  <si>
    <t>ОТРИМАВ:</t>
  </si>
  <si>
    <t>Київська обласна військова адміністрація</t>
  </si>
  <si>
    <t>_________________________________________</t>
  </si>
  <si>
    <t>ЄРДПОУ 00022533</t>
  </si>
  <si>
    <t xml:space="preserve">Юридична адреса: м. Київ, пл.Лесі Українки,1 </t>
  </si>
  <si>
    <t>Перший заступник голови Київської обласної</t>
  </si>
  <si>
    <t>державної адміністрації</t>
  </si>
  <si>
    <t>________________________Д.Ю.Назаренко</t>
  </si>
  <si>
    <r>
      <rPr>
        <b/>
        <sz val="16"/>
        <rFont val="Times New Roman"/>
        <family val="1"/>
        <charset val="204"/>
      </rPr>
      <t>Київською обласною військовою  адміністрацією</t>
    </r>
    <r>
      <rPr>
        <sz val="16"/>
        <rFont val="Times New Roman"/>
        <family val="1"/>
        <charset val="204"/>
      </rPr>
      <t>, в особі першого заступника голови Київського обласної державної адміністрації Назаренка Дмитра Юрійовича, який діє на підставі розпорядження начальника Київської обласної військової адміністрації від 10.03.2022 року №111 «Деякі питання підписання та виконання договору на постачання продовольчих товарів», з одного боку та</t>
    </r>
  </si>
  <si>
    <t>_________________________________________________________________________в особі___________________________________________________________________
який діє на підставі ____________________________________ з другого боку, разом «Сторони» уклали даний  Акт про те, що Київська обласна військова адміністрація передала, а   ______________________________________________________ отримала безоплатно товари:</t>
  </si>
  <si>
    <t>Молоко незбиране згущене з цукром 8,5% ПЕТ 0,480кг ДСТУ 4274:2019</t>
  </si>
  <si>
    <t>ПрАТ «Ічнянський молочно-консервний комбінат»</t>
  </si>
  <si>
    <t>шт</t>
  </si>
  <si>
    <t>Горох колотий шліфований "ТЕРРА" першого гатунку</t>
  </si>
  <si>
    <t>ТОВ «ТЕРРА»</t>
  </si>
  <si>
    <t>Олія соняшникова рафінована дезодорована виморожена фасована "Віолія" марки П (920 г)</t>
  </si>
  <si>
    <t>Приватне акціонерне товариство "Вінницький олійножировий комбінат"</t>
  </si>
  <si>
    <t>Пакет Майка 40(2х10)х68</t>
  </si>
  <si>
    <t>ТОВ "Науково-виробнича фірма "ЕЛНА"</t>
  </si>
  <si>
    <t>Пакет Майка 24(2х7)х42</t>
  </si>
  <si>
    <t>Борошно пшеничне 1 гатунку ТМ "Перший млин" 50 кг.</t>
  </si>
  <si>
    <t>Черкаська ОВА</t>
  </si>
  <si>
    <t>т</t>
  </si>
  <si>
    <t>Борошно кукурудзяне крупного помелу</t>
  </si>
  <si>
    <t>ТОВ «Сквирський комбінат хлібопродуктів»</t>
  </si>
  <si>
    <t>Крупа кукурудзяна шліфована №5</t>
  </si>
  <si>
    <t>Крупи з м'якої пшениці шліфовані, мішок 40 кг</t>
  </si>
  <si>
    <t>ТОВ „Екор ТЗ”</t>
  </si>
  <si>
    <t>ТОВ «Гайсинський молокозавод»</t>
  </si>
  <si>
    <t>Молоко сухе знежирене (фас. По 25кг)</t>
  </si>
  <si>
    <t>АКТ № 29</t>
  </si>
  <si>
    <t>Чай зелений байховий китайський «Oriental Green» ТМ "HILLWAY" EXCLUSIVE (2г*25шт пакетів*12шт уп), УКТЗЕД 0902 10 00 10 , уп</t>
  </si>
  <si>
    <t>ТОВ «ФЕС УКР»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</si>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</sst>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0" fontId="1" fillId="2" borderId="0" xfId="0" applyFont="1" applyFill="1"/>
    <xf numFmtId="0" fontId="7" fillId="2" borderId="0" xfId="0" applyFont="1" applyFill="1" applyAlignment="1">
      <alignment horizontal="justify" vertical="top" wrapText="1"/>
    </xf>
    <xf numFmtId="0" fontId="8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0" xfId="0" applyFont="1"/>
    <xf numFmtId="0" fontId="2" fillId="0" borderId="0" xfId="0" applyFont="1"/>
    <xf numFmtId="0" fontId="3" fillId="0" borderId="1" xfId="0" applyFont="1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justify" vertical="top" wrapText="1"/>
    </xf>
    <xf numFmtId="165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52C5-5CB9-4C62-8160-6541CE9CDF37}">
  <sheetPr>
    <pageSetUpPr fitToPage="1"/>
  </sheetPr>
  <dimension ref="A1:XBM137"/>
  <sheetViews>
    <sheetView tabSelected="1" topLeftCell="A7" zoomScaleNormal="100" workbookViewId="0">
      <selection activeCell="E9" sqref="E9"/>
    </sheetView>
  </sheetViews>
  <sheetFormatPr defaultColWidth="8.85546875" defaultRowHeight="15" x14ac:dyDescent="0.25"/>
  <cols>
    <col min="1" max="1" width="37.42578125" style="7" customWidth="1"/>
    <col min="2" max="2" width="34.42578125" style="7" customWidth="1"/>
    <col min="3" max="3" width="8.7109375" style="7" customWidth="1"/>
    <col min="4" max="4" width="10" style="7" customWidth="1"/>
    <col min="5" max="5" width="10.28515625" style="7" customWidth="1"/>
    <col min="6" max="6" width="14.85546875" style="17" customWidth="1"/>
    <col min="7" max="16384" width="8.85546875" style="7"/>
  </cols>
  <sheetData>
    <row r="1" spans="1:16289" ht="19.899999999999999" customHeight="1" x14ac:dyDescent="0.3">
      <c r="A1" s="27" t="s">
        <v>41</v>
      </c>
      <c r="B1" s="27"/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</row>
    <row r="2" spans="1:16289" ht="19.899999999999999" customHeight="1" x14ac:dyDescent="0.3">
      <c r="A2" s="28" t="s">
        <v>0</v>
      </c>
      <c r="B2" s="28"/>
      <c r="C2" s="28"/>
      <c r="D2" s="28"/>
      <c r="E2" s="28"/>
      <c r="F2" s="28"/>
      <c r="G2" s="26"/>
      <c r="H2" s="26"/>
      <c r="I2" s="26"/>
      <c r="J2" s="26"/>
      <c r="K2" s="26"/>
      <c r="L2" s="26"/>
      <c r="M2" s="26"/>
      <c r="N2" s="2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</row>
    <row r="3" spans="1:16289" ht="147" customHeight="1" x14ac:dyDescent="0.25">
      <c r="A3" s="29" t="s">
        <v>1</v>
      </c>
      <c r="B3" s="29"/>
      <c r="C3" s="29"/>
      <c r="D3" s="29"/>
      <c r="E3" s="29"/>
      <c r="F3" s="2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</row>
    <row r="4" spans="1:16289" ht="61.15" customHeight="1" x14ac:dyDescent="0.25">
      <c r="A4" s="29" t="s">
        <v>19</v>
      </c>
      <c r="B4" s="29"/>
      <c r="C4" s="29"/>
      <c r="D4" s="29"/>
      <c r="E4" s="29"/>
      <c r="F4" s="2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</row>
    <row r="5" spans="1:16289" ht="44.45" customHeight="1" x14ac:dyDescent="0.25">
      <c r="A5" s="29"/>
      <c r="B5" s="29"/>
      <c r="C5" s="29"/>
      <c r="D5" s="29"/>
      <c r="E5" s="29"/>
      <c r="F5" s="2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</row>
    <row r="6" spans="1:16289" ht="135" customHeight="1" x14ac:dyDescent="0.3">
      <c r="A6" s="25" t="s">
        <v>20</v>
      </c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</row>
    <row r="7" spans="1:16289" ht="15" customHeight="1" x14ac:dyDescent="0.25">
      <c r="A7" s="11"/>
      <c r="B7" s="11"/>
      <c r="C7" s="11"/>
      <c r="D7" s="11"/>
      <c r="E7" s="11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</row>
    <row r="8" spans="1:16289" ht="59.45" customHeight="1" x14ac:dyDescent="0.25">
      <c r="A8" s="1" t="s">
        <v>2</v>
      </c>
      <c r="B8" s="1" t="s">
        <v>3</v>
      </c>
      <c r="C8" s="1" t="s">
        <v>4</v>
      </c>
      <c r="D8" s="1" t="s">
        <v>5</v>
      </c>
      <c r="E8" s="2" t="s">
        <v>6</v>
      </c>
      <c r="F8" s="2" t="s">
        <v>7</v>
      </c>
    </row>
    <row r="9" spans="1:16289" ht="34.5" customHeight="1" x14ac:dyDescent="0.25">
      <c r="A9" s="24" t="s">
        <v>31</v>
      </c>
      <c r="B9" s="24" t="s">
        <v>32</v>
      </c>
      <c r="C9" s="1" t="s">
        <v>33</v>
      </c>
      <c r="D9" s="1">
        <v>14000</v>
      </c>
      <c r="E9" s="30">
        <v>0.5</v>
      </c>
      <c r="F9" s="23">
        <f>D9*E9</f>
        <v>7000</v>
      </c>
    </row>
    <row r="10" spans="1:16289" ht="34.5" customHeight="1" x14ac:dyDescent="0.25">
      <c r="A10" s="19" t="s">
        <v>34</v>
      </c>
      <c r="B10" s="20" t="s">
        <v>35</v>
      </c>
      <c r="C10" s="1" t="s">
        <v>8</v>
      </c>
      <c r="D10" s="22">
        <v>10.8</v>
      </c>
      <c r="E10" s="21">
        <v>400</v>
      </c>
      <c r="F10" s="23">
        <f>D10*E10</f>
        <v>4320</v>
      </c>
    </row>
    <row r="11" spans="1:16289" ht="35.25" customHeight="1" x14ac:dyDescent="0.25">
      <c r="A11" s="19" t="s">
        <v>24</v>
      </c>
      <c r="B11" s="20" t="s">
        <v>25</v>
      </c>
      <c r="C11" s="1" t="s">
        <v>8</v>
      </c>
      <c r="D11" s="1">
        <v>21</v>
      </c>
      <c r="E11" s="21">
        <v>400</v>
      </c>
      <c r="F11" s="23">
        <f t="shared" ref="F11:F19" si="0">D11*E11</f>
        <v>8400</v>
      </c>
    </row>
    <row r="12" spans="1:16289" ht="35.25" customHeight="1" x14ac:dyDescent="0.25">
      <c r="A12" s="19" t="s">
        <v>36</v>
      </c>
      <c r="B12" s="20" t="s">
        <v>35</v>
      </c>
      <c r="C12" s="1" t="s">
        <v>8</v>
      </c>
      <c r="D12" s="1">
        <v>13.98</v>
      </c>
      <c r="E12" s="21">
        <v>400</v>
      </c>
      <c r="F12" s="23">
        <f t="shared" si="0"/>
        <v>5592</v>
      </c>
    </row>
    <row r="13" spans="1:16289" ht="45.75" customHeight="1" x14ac:dyDescent="0.25">
      <c r="A13" s="19" t="s">
        <v>37</v>
      </c>
      <c r="B13" s="20" t="s">
        <v>38</v>
      </c>
      <c r="C13" s="1" t="s">
        <v>8</v>
      </c>
      <c r="D13" s="22">
        <v>19.2</v>
      </c>
      <c r="E13" s="21">
        <v>400</v>
      </c>
      <c r="F13" s="23">
        <f t="shared" si="0"/>
        <v>7680</v>
      </c>
    </row>
    <row r="14" spans="1:16289" ht="34.5" customHeight="1" x14ac:dyDescent="0.25">
      <c r="A14" s="19" t="s">
        <v>21</v>
      </c>
      <c r="B14" s="20" t="s">
        <v>22</v>
      </c>
      <c r="C14" s="1" t="s">
        <v>23</v>
      </c>
      <c r="D14" s="22">
        <v>42.36</v>
      </c>
      <c r="E14" s="21">
        <v>1200</v>
      </c>
      <c r="F14" s="6">
        <f t="shared" si="0"/>
        <v>50832</v>
      </c>
      <c r="G14" s="8"/>
      <c r="H14" s="9"/>
    </row>
    <row r="15" spans="1:16289" ht="31.15" customHeight="1" x14ac:dyDescent="0.25">
      <c r="A15" s="19" t="s">
        <v>40</v>
      </c>
      <c r="B15" s="20" t="s">
        <v>39</v>
      </c>
      <c r="C15" s="1" t="s">
        <v>8</v>
      </c>
      <c r="D15" s="18">
        <v>120.51600000000001</v>
      </c>
      <c r="E15" s="21">
        <v>1000</v>
      </c>
      <c r="F15" s="6">
        <f t="shared" si="0"/>
        <v>120516</v>
      </c>
      <c r="G15" s="8"/>
      <c r="H15" s="9"/>
    </row>
    <row r="16" spans="1:16289" ht="45.75" customHeight="1" x14ac:dyDescent="0.25">
      <c r="A16" s="19" t="s">
        <v>26</v>
      </c>
      <c r="B16" s="20" t="s">
        <v>27</v>
      </c>
      <c r="C16" s="1" t="s">
        <v>23</v>
      </c>
      <c r="D16" s="22">
        <v>60.9</v>
      </c>
      <c r="E16" s="21">
        <v>405</v>
      </c>
      <c r="F16" s="6">
        <f t="shared" si="0"/>
        <v>24664.5</v>
      </c>
      <c r="G16" s="8"/>
      <c r="H16" s="9"/>
    </row>
    <row r="17" spans="1:8" ht="31.15" customHeight="1" x14ac:dyDescent="0.25">
      <c r="A17" s="19" t="s">
        <v>42</v>
      </c>
      <c r="B17" s="20" t="s">
        <v>43</v>
      </c>
      <c r="C17" s="1" t="s">
        <v>44</v>
      </c>
      <c r="D17" s="18">
        <v>28.5</v>
      </c>
      <c r="E17" s="21">
        <v>420</v>
      </c>
      <c r="F17" s="6">
        <f t="shared" si="0"/>
        <v>11970</v>
      </c>
      <c r="G17" s="8"/>
      <c r="H17" s="9"/>
    </row>
    <row r="18" spans="1:8" ht="31.15" customHeight="1" x14ac:dyDescent="0.25">
      <c r="A18" s="19" t="s">
        <v>28</v>
      </c>
      <c r="B18" s="20" t="s">
        <v>29</v>
      </c>
      <c r="C18" s="1" t="s">
        <v>23</v>
      </c>
      <c r="D18" s="18">
        <v>3.6360000000000001</v>
      </c>
      <c r="E18" s="21">
        <v>500</v>
      </c>
      <c r="F18" s="6">
        <f t="shared" si="0"/>
        <v>1818</v>
      </c>
      <c r="G18" s="8"/>
      <c r="H18" s="9"/>
    </row>
    <row r="19" spans="1:8" ht="31.15" customHeight="1" x14ac:dyDescent="0.25">
      <c r="A19" s="19" t="s">
        <v>30</v>
      </c>
      <c r="B19" s="20" t="s">
        <v>29</v>
      </c>
      <c r="C19" s="1" t="s">
        <v>23</v>
      </c>
      <c r="D19" s="18">
        <v>0.49199999999999999</v>
      </c>
      <c r="E19" s="21">
        <v>3000</v>
      </c>
      <c r="F19" s="6">
        <f t="shared" si="0"/>
        <v>1476</v>
      </c>
      <c r="G19" s="8"/>
      <c r="H19" s="9"/>
    </row>
    <row r="20" spans="1:8" ht="19.899999999999999" customHeight="1" x14ac:dyDescent="0.25">
      <c r="A20" s="12" t="s">
        <v>9</v>
      </c>
      <c r="B20" s="3"/>
      <c r="C20" s="4"/>
      <c r="D20" s="5"/>
      <c r="E20" s="13"/>
      <c r="F20" s="14">
        <f>SUM(F9:F19)</f>
        <v>244268.5</v>
      </c>
    </row>
    <row r="21" spans="1:8" x14ac:dyDescent="0.25">
      <c r="F21" s="7"/>
    </row>
    <row r="22" spans="1:8" x14ac:dyDescent="0.25">
      <c r="F22" s="7"/>
    </row>
    <row r="23" spans="1:8" s="15" customFormat="1" ht="15.75" x14ac:dyDescent="0.25">
      <c r="A23" s="15" t="s">
        <v>10</v>
      </c>
      <c r="C23" s="15" t="s">
        <v>11</v>
      </c>
    </row>
    <row r="24" spans="1:8" s="16" customFormat="1" ht="15.75" x14ac:dyDescent="0.25">
      <c r="A24" s="16" t="s">
        <v>12</v>
      </c>
      <c r="C24" s="16" t="s">
        <v>13</v>
      </c>
    </row>
    <row r="25" spans="1:8" s="16" customFormat="1" ht="15.75" x14ac:dyDescent="0.25">
      <c r="A25" s="16" t="s">
        <v>14</v>
      </c>
      <c r="C25" s="16" t="s">
        <v>13</v>
      </c>
    </row>
    <row r="26" spans="1:8" s="16" customFormat="1" ht="15.75" x14ac:dyDescent="0.25">
      <c r="A26" s="16" t="s">
        <v>15</v>
      </c>
      <c r="C26" s="16" t="s">
        <v>13</v>
      </c>
    </row>
    <row r="27" spans="1:8" s="16" customFormat="1" ht="15.75" x14ac:dyDescent="0.25">
      <c r="A27" s="16" t="s">
        <v>16</v>
      </c>
      <c r="C27" s="16" t="s">
        <v>13</v>
      </c>
    </row>
    <row r="28" spans="1:8" s="16" customFormat="1" ht="15.75" x14ac:dyDescent="0.25">
      <c r="A28" s="16" t="s">
        <v>17</v>
      </c>
      <c r="C28" s="16" t="s">
        <v>13</v>
      </c>
    </row>
    <row r="29" spans="1:8" s="15" customFormat="1" ht="22.9" customHeight="1" x14ac:dyDescent="0.25">
      <c r="A29" s="15" t="s">
        <v>18</v>
      </c>
      <c r="C29" s="15" t="s">
        <v>13</v>
      </c>
    </row>
    <row r="30" spans="1:8" x14ac:dyDescent="0.25">
      <c r="F30" s="7"/>
    </row>
    <row r="31" spans="1:8" x14ac:dyDescent="0.25">
      <c r="F31" s="7"/>
    </row>
    <row r="32" spans="1:8" x14ac:dyDescent="0.25">
      <c r="F32" s="7"/>
    </row>
    <row r="33" spans="6:6" x14ac:dyDescent="0.25">
      <c r="F33" s="7"/>
    </row>
    <row r="34" spans="6:6" x14ac:dyDescent="0.25">
      <c r="F34" s="7"/>
    </row>
    <row r="35" spans="6:6" x14ac:dyDescent="0.25">
      <c r="F35" s="7"/>
    </row>
    <row r="36" spans="6:6" x14ac:dyDescent="0.25">
      <c r="F36" s="7"/>
    </row>
    <row r="37" spans="6:6" x14ac:dyDescent="0.25">
      <c r="F37" s="7"/>
    </row>
    <row r="38" spans="6:6" x14ac:dyDescent="0.25">
      <c r="F38" s="7"/>
    </row>
    <row r="39" spans="6:6" x14ac:dyDescent="0.25">
      <c r="F39" s="7"/>
    </row>
    <row r="40" spans="6:6" x14ac:dyDescent="0.25">
      <c r="F40" s="7"/>
    </row>
    <row r="41" spans="6:6" x14ac:dyDescent="0.25">
      <c r="F41" s="7"/>
    </row>
    <row r="42" spans="6:6" x14ac:dyDescent="0.25">
      <c r="F42" s="7"/>
    </row>
    <row r="43" spans="6:6" x14ac:dyDescent="0.25">
      <c r="F43" s="7"/>
    </row>
    <row r="44" spans="6:6" x14ac:dyDescent="0.25">
      <c r="F44" s="7"/>
    </row>
    <row r="45" spans="6:6" x14ac:dyDescent="0.25">
      <c r="F45" s="7"/>
    </row>
    <row r="46" spans="6:6" x14ac:dyDescent="0.25">
      <c r="F46" s="7"/>
    </row>
    <row r="47" spans="6:6" x14ac:dyDescent="0.25">
      <c r="F47" s="7"/>
    </row>
    <row r="48" spans="6:6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  <row r="54" spans="6:6" x14ac:dyDescent="0.25">
      <c r="F54" s="7"/>
    </row>
    <row r="55" spans="6:6" x14ac:dyDescent="0.25">
      <c r="F55" s="7"/>
    </row>
    <row r="56" spans="6:6" x14ac:dyDescent="0.25">
      <c r="F56" s="7"/>
    </row>
    <row r="57" spans="6:6" x14ac:dyDescent="0.25">
      <c r="F57" s="7"/>
    </row>
    <row r="58" spans="6:6" x14ac:dyDescent="0.25">
      <c r="F58" s="7"/>
    </row>
    <row r="59" spans="6:6" x14ac:dyDescent="0.25">
      <c r="F59" s="7"/>
    </row>
    <row r="60" spans="6:6" x14ac:dyDescent="0.25">
      <c r="F60" s="7"/>
    </row>
    <row r="61" spans="6:6" x14ac:dyDescent="0.25">
      <c r="F61" s="7"/>
    </row>
    <row r="62" spans="6:6" x14ac:dyDescent="0.25">
      <c r="F62" s="7"/>
    </row>
    <row r="63" spans="6:6" x14ac:dyDescent="0.25">
      <c r="F63" s="7"/>
    </row>
    <row r="64" spans="6:6" x14ac:dyDescent="0.25"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7"/>
    </row>
    <row r="70" spans="6:6" x14ac:dyDescent="0.25">
      <c r="F70" s="7"/>
    </row>
    <row r="71" spans="6:6" x14ac:dyDescent="0.25">
      <c r="F71" s="7"/>
    </row>
    <row r="72" spans="6:6" x14ac:dyDescent="0.25">
      <c r="F72" s="7"/>
    </row>
    <row r="73" spans="6:6" x14ac:dyDescent="0.25">
      <c r="F73" s="7"/>
    </row>
    <row r="74" spans="6:6" x14ac:dyDescent="0.25">
      <c r="F74" s="7"/>
    </row>
    <row r="75" spans="6:6" x14ac:dyDescent="0.25">
      <c r="F75" s="7"/>
    </row>
    <row r="76" spans="6:6" x14ac:dyDescent="0.25">
      <c r="F76" s="7"/>
    </row>
    <row r="77" spans="6:6" x14ac:dyDescent="0.25">
      <c r="F77" s="7"/>
    </row>
    <row r="78" spans="6:6" x14ac:dyDescent="0.25">
      <c r="F78" s="7"/>
    </row>
    <row r="79" spans="6:6" x14ac:dyDescent="0.25">
      <c r="F79" s="7"/>
    </row>
    <row r="80" spans="6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  <row r="92" spans="6:6" x14ac:dyDescent="0.25">
      <c r="F92" s="7"/>
    </row>
    <row r="93" spans="6:6" x14ac:dyDescent="0.25">
      <c r="F93" s="7"/>
    </row>
    <row r="94" spans="6:6" x14ac:dyDescent="0.25">
      <c r="F94" s="7"/>
    </row>
    <row r="95" spans="6:6" x14ac:dyDescent="0.25">
      <c r="F95" s="7"/>
    </row>
    <row r="96" spans="6:6" x14ac:dyDescent="0.25">
      <c r="F96" s="7"/>
    </row>
    <row r="97" spans="6:6" x14ac:dyDescent="0.25">
      <c r="F97" s="7"/>
    </row>
    <row r="98" spans="6:6" x14ac:dyDescent="0.25">
      <c r="F98" s="7"/>
    </row>
    <row r="99" spans="6:6" x14ac:dyDescent="0.25">
      <c r="F99" s="7"/>
    </row>
    <row r="100" spans="6:6" x14ac:dyDescent="0.25">
      <c r="F100" s="7"/>
    </row>
    <row r="101" spans="6:6" x14ac:dyDescent="0.25">
      <c r="F101" s="7"/>
    </row>
    <row r="102" spans="6:6" x14ac:dyDescent="0.25">
      <c r="F102" s="7"/>
    </row>
    <row r="103" spans="6:6" x14ac:dyDescent="0.25">
      <c r="F103" s="7"/>
    </row>
    <row r="104" spans="6:6" x14ac:dyDescent="0.25">
      <c r="F104" s="7"/>
    </row>
    <row r="105" spans="6:6" x14ac:dyDescent="0.25">
      <c r="F105" s="7"/>
    </row>
    <row r="106" spans="6:6" x14ac:dyDescent="0.25">
      <c r="F106" s="7"/>
    </row>
    <row r="107" spans="6:6" x14ac:dyDescent="0.25">
      <c r="F107" s="7"/>
    </row>
    <row r="108" spans="6:6" x14ac:dyDescent="0.25">
      <c r="F108" s="7"/>
    </row>
    <row r="109" spans="6:6" x14ac:dyDescent="0.25">
      <c r="F109" s="7"/>
    </row>
    <row r="110" spans="6:6" x14ac:dyDescent="0.25">
      <c r="F110" s="7"/>
    </row>
    <row r="111" spans="6:6" x14ac:dyDescent="0.25">
      <c r="F111" s="7"/>
    </row>
    <row r="112" spans="6:6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  <row r="132" spans="6:6" x14ac:dyDescent="0.25">
      <c r="F132" s="7"/>
    </row>
    <row r="133" spans="6:6" x14ac:dyDescent="0.25">
      <c r="F133" s="7"/>
    </row>
    <row r="134" spans="6:6" x14ac:dyDescent="0.25">
      <c r="F134" s="7"/>
    </row>
    <row r="135" spans="6:6" x14ac:dyDescent="0.25">
      <c r="F135" s="7"/>
    </row>
    <row r="136" spans="6:6" x14ac:dyDescent="0.25">
      <c r="F136" s="7"/>
    </row>
    <row r="137" spans="6:6" x14ac:dyDescent="0.25">
      <c r="F137" s="7"/>
    </row>
  </sheetData>
  <mergeCells count="7">
    <mergeCell ref="A6:F6"/>
    <mergeCell ref="G6:M6"/>
    <mergeCell ref="A1:F1"/>
    <mergeCell ref="G1:N2"/>
    <mergeCell ref="A2:F2"/>
    <mergeCell ref="A3:F3"/>
    <mergeCell ref="A4:F5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Баришівська СГ_накладна_29</vt:lpstr>
      <vt:lpstr>'Баришівська СГ_накладна_29'!Область_печати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2023-02-23T14:01:45Z</dcterms:modified>
</cp:coreProperties>
</file>