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<sst xmlns="http://schemas.openxmlformats.org/spreadsheetml/2006/main" count="34" uniqueCount="30">
  <si>
    <t>Будинок №28</t>
  </si>
  <si>
    <t>Будинок №27</t>
  </si>
  <si>
    <t>Будинок №26</t>
  </si>
  <si>
    <t>Будинок №25</t>
  </si>
  <si>
    <t>Будинок №22</t>
  </si>
  <si>
    <t>Будинок №20</t>
  </si>
  <si>
    <t>Будинок №19</t>
  </si>
  <si>
    <t>Будинок №18</t>
  </si>
  <si>
    <t>Будинок №17</t>
  </si>
  <si>
    <t>Будинок №15</t>
  </si>
  <si>
    <t>Будинок №14</t>
  </si>
  <si>
    <t>Будинок №13</t>
  </si>
  <si>
    <t>первісна вартість</t>
  </si>
  <si>
    <t>сума зносу на 01.01.2021</t>
  </si>
  <si>
    <t xml:space="preserve">зал.вартвсть </t>
  </si>
  <si>
    <t>нарах.амортизація за 1 квартал 2021р.</t>
  </si>
  <si>
    <t>січень</t>
  </si>
  <si>
    <t>лютий</t>
  </si>
  <si>
    <t>березень</t>
  </si>
  <si>
    <t>№п\п</t>
  </si>
  <si>
    <t>Назва</t>
  </si>
  <si>
    <t>Рік</t>
  </si>
  <si>
    <t>інвентар.</t>
  </si>
  <si>
    <t>випуску</t>
  </si>
  <si>
    <t>номер</t>
  </si>
  <si>
    <t>х</t>
  </si>
  <si>
    <t>Додаток 2 
до рішення сесії 
від 21.05.2021 № проект</t>
  </si>
  <si>
    <t>Перелік багатоквартирних будинків, які підлягають списанню 
з балансу КП "Коржівське" Баришівської селищної ради</t>
  </si>
  <si>
    <t>Секретар ради</t>
  </si>
  <si>
    <t>Надія СЛУХАЙ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</si>
</sst>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3" fillId="2" borderId="7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/>
    <xf numFmtId="0" fontId="8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2" fontId="3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 topLeftCell="A1">
      <selection activeCell="F28" sqref="F28"/>
    </sheetView>
  </sheetViews>
  <sheetFormatPr defaultColWidth="9.140625" defaultRowHeight="15"/>
  <cols>
    <col min="1" max="1" width="5.8515625" style="0" customWidth="1"/>
    <col min="2" max="2" width="11.28125" style="0" customWidth="1"/>
    <col min="5" max="5" width="11.7109375" style="0" customWidth="1"/>
    <col min="6" max="6" width="11.140625" style="0" customWidth="1"/>
    <col min="8" max="9" width="10.00390625" style="0" customWidth="1"/>
    <col min="11" max="11" width="11.57421875" style="0" customWidth="1"/>
  </cols>
  <sheetData>
    <row r="1" spans="1:11" ht="45" customHeight="1">
      <c r="A1" s="1"/>
      <c r="B1" s="16"/>
      <c r="C1" s="17"/>
      <c r="D1" s="17"/>
      <c r="E1" s="17"/>
      <c r="F1" s="29" t="s">
        <v>26</v>
      </c>
      <c r="G1" s="30"/>
      <c r="H1" s="30"/>
      <c r="I1" s="30"/>
      <c r="J1" s="30"/>
      <c r="K1" s="30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3" customHeight="1">
      <c r="A3" s="32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5.5" customHeight="1">
      <c r="A5" s="18" t="s">
        <v>19</v>
      </c>
      <c r="B5" s="20" t="s">
        <v>20</v>
      </c>
      <c r="C5" s="2" t="s">
        <v>21</v>
      </c>
      <c r="D5" s="3" t="s">
        <v>22</v>
      </c>
      <c r="E5" s="22" t="s">
        <v>12</v>
      </c>
      <c r="F5" s="24" t="s">
        <v>13</v>
      </c>
      <c r="G5" s="4">
        <v>44197</v>
      </c>
      <c r="H5" s="26" t="s">
        <v>15</v>
      </c>
      <c r="I5" s="27"/>
      <c r="J5" s="28"/>
      <c r="K5" s="5">
        <v>44287</v>
      </c>
    </row>
    <row r="6" spans="1:11" ht="15" customHeight="1">
      <c r="A6" s="19"/>
      <c r="B6" s="21"/>
      <c r="C6" s="6" t="s">
        <v>23</v>
      </c>
      <c r="D6" s="7" t="s">
        <v>24</v>
      </c>
      <c r="E6" s="23"/>
      <c r="F6" s="25"/>
      <c r="G6" s="8" t="s">
        <v>14</v>
      </c>
      <c r="H6" s="9" t="s">
        <v>16</v>
      </c>
      <c r="I6" s="9" t="s">
        <v>17</v>
      </c>
      <c r="J6" s="9" t="s">
        <v>18</v>
      </c>
      <c r="K6" s="10" t="s">
        <v>14</v>
      </c>
    </row>
    <row r="7" spans="1:11" ht="15">
      <c r="A7" s="11">
        <v>1</v>
      </c>
      <c r="B7" s="12" t="s">
        <v>0</v>
      </c>
      <c r="C7" s="12">
        <v>1974</v>
      </c>
      <c r="D7" s="12">
        <v>103057</v>
      </c>
      <c r="E7" s="33">
        <v>187655.79</v>
      </c>
      <c r="F7" s="33">
        <v>84386.24</v>
      </c>
      <c r="G7" s="34">
        <f aca="true" t="shared" si="0" ref="G7:G18">E7-F7</f>
        <v>103269.55</v>
      </c>
      <c r="H7" s="35">
        <v>740.23</v>
      </c>
      <c r="I7" s="35">
        <v>740.23</v>
      </c>
      <c r="J7" s="35">
        <v>0</v>
      </c>
      <c r="K7" s="36">
        <f>G7-H7-I7-J7</f>
        <v>101789.09000000001</v>
      </c>
    </row>
    <row r="8" spans="1:11" ht="15">
      <c r="A8" s="11">
        <v>2</v>
      </c>
      <c r="B8" s="12" t="s">
        <v>1</v>
      </c>
      <c r="C8" s="12">
        <v>1974</v>
      </c>
      <c r="D8" s="12">
        <v>103058</v>
      </c>
      <c r="E8" s="33">
        <v>179367.43</v>
      </c>
      <c r="F8" s="33">
        <v>80449.78</v>
      </c>
      <c r="G8" s="34">
        <f t="shared" si="0"/>
        <v>98917.65</v>
      </c>
      <c r="H8" s="35">
        <v>705.7</v>
      </c>
      <c r="I8" s="35">
        <v>705.7</v>
      </c>
      <c r="J8" s="35">
        <v>0</v>
      </c>
      <c r="K8" s="36">
        <f aca="true" t="shared" si="1" ref="K8:K18">G8-H8-I8-J8</f>
        <v>97506.25</v>
      </c>
    </row>
    <row r="9" spans="1:11" ht="15">
      <c r="A9" s="11">
        <v>3</v>
      </c>
      <c r="B9" s="12" t="s">
        <v>2</v>
      </c>
      <c r="C9" s="12">
        <v>1974</v>
      </c>
      <c r="D9" s="12">
        <v>103059</v>
      </c>
      <c r="E9" s="33">
        <v>187655.79</v>
      </c>
      <c r="F9" s="33">
        <v>84386.24</v>
      </c>
      <c r="G9" s="34">
        <f t="shared" si="0"/>
        <v>103269.55</v>
      </c>
      <c r="H9" s="35">
        <v>740.23</v>
      </c>
      <c r="I9" s="35">
        <v>740.23</v>
      </c>
      <c r="J9" s="35">
        <v>0</v>
      </c>
      <c r="K9" s="36">
        <f t="shared" si="1"/>
        <v>101789.09000000001</v>
      </c>
    </row>
    <row r="10" spans="1:11" ht="15">
      <c r="A10" s="11">
        <v>4</v>
      </c>
      <c r="B10" s="12" t="s">
        <v>3</v>
      </c>
      <c r="C10" s="12">
        <v>1974</v>
      </c>
      <c r="D10" s="12">
        <v>103060</v>
      </c>
      <c r="E10" s="33">
        <v>180552.92</v>
      </c>
      <c r="F10" s="33">
        <v>81012.94</v>
      </c>
      <c r="G10" s="34">
        <f t="shared" si="0"/>
        <v>99539.98000000001</v>
      </c>
      <c r="H10" s="35">
        <v>710.64</v>
      </c>
      <c r="I10" s="35">
        <v>710.64</v>
      </c>
      <c r="J10" s="35">
        <v>0</v>
      </c>
      <c r="K10" s="36">
        <f t="shared" si="1"/>
        <v>98118.70000000001</v>
      </c>
    </row>
    <row r="11" spans="1:11" ht="15">
      <c r="A11" s="11">
        <v>5</v>
      </c>
      <c r="B11" s="12" t="s">
        <v>4</v>
      </c>
      <c r="C11" s="12">
        <v>1987</v>
      </c>
      <c r="D11" s="12">
        <v>103061</v>
      </c>
      <c r="E11" s="33">
        <v>1128818.05</v>
      </c>
      <c r="F11" s="33">
        <v>531438.37</v>
      </c>
      <c r="G11" s="34">
        <f t="shared" si="0"/>
        <v>597379.68</v>
      </c>
      <c r="H11" s="35">
        <v>4661.74</v>
      </c>
      <c r="I11" s="35">
        <v>4661.74</v>
      </c>
      <c r="J11" s="35">
        <v>0</v>
      </c>
      <c r="K11" s="36">
        <f t="shared" si="1"/>
        <v>588056.2000000001</v>
      </c>
    </row>
    <row r="12" spans="1:11" ht="15">
      <c r="A12" s="11">
        <v>6</v>
      </c>
      <c r="B12" s="12" t="s">
        <v>5</v>
      </c>
      <c r="C12" s="12">
        <v>1982</v>
      </c>
      <c r="D12" s="12">
        <v>103062</v>
      </c>
      <c r="E12" s="33">
        <v>761634.12</v>
      </c>
      <c r="F12" s="33">
        <v>353894.52</v>
      </c>
      <c r="G12" s="34">
        <f t="shared" si="0"/>
        <v>407739.6</v>
      </c>
      <c r="H12" s="35">
        <v>3131.81</v>
      </c>
      <c r="I12" s="35">
        <v>3131.81</v>
      </c>
      <c r="J12" s="35">
        <v>0</v>
      </c>
      <c r="K12" s="36">
        <f t="shared" si="1"/>
        <v>401475.98</v>
      </c>
    </row>
    <row r="13" spans="1:11" ht="15">
      <c r="A13" s="11">
        <v>7</v>
      </c>
      <c r="B13" s="12" t="s">
        <v>6</v>
      </c>
      <c r="C13" s="12">
        <v>1977</v>
      </c>
      <c r="D13" s="12">
        <v>103063</v>
      </c>
      <c r="E13" s="33">
        <v>497133.25</v>
      </c>
      <c r="F13" s="33">
        <v>231388.09</v>
      </c>
      <c r="G13" s="34">
        <f t="shared" si="0"/>
        <v>265745.16000000003</v>
      </c>
      <c r="H13" s="35">
        <v>2029.72</v>
      </c>
      <c r="I13" s="35">
        <v>2029.72</v>
      </c>
      <c r="J13" s="35">
        <v>0</v>
      </c>
      <c r="K13" s="36">
        <f t="shared" si="1"/>
        <v>261685.72000000006</v>
      </c>
    </row>
    <row r="14" spans="1:11" ht="15">
      <c r="A14" s="11">
        <v>8</v>
      </c>
      <c r="B14" s="12" t="s">
        <v>7</v>
      </c>
      <c r="C14" s="12">
        <v>1999</v>
      </c>
      <c r="D14" s="12">
        <v>103064</v>
      </c>
      <c r="E14" s="33">
        <v>1003380.06</v>
      </c>
      <c r="F14" s="33">
        <v>471855.15</v>
      </c>
      <c r="G14" s="34">
        <f t="shared" si="0"/>
        <v>531524.91</v>
      </c>
      <c r="H14" s="35">
        <v>4139.08</v>
      </c>
      <c r="I14" s="35">
        <v>4139.08</v>
      </c>
      <c r="J14" s="35">
        <v>0</v>
      </c>
      <c r="K14" s="36">
        <f t="shared" si="1"/>
        <v>523246.75000000006</v>
      </c>
    </row>
    <row r="15" spans="1:11" ht="15">
      <c r="A15" s="11">
        <v>9</v>
      </c>
      <c r="B15" s="12" t="s">
        <v>8</v>
      </c>
      <c r="C15" s="12">
        <v>1993</v>
      </c>
      <c r="D15" s="12">
        <v>103065</v>
      </c>
      <c r="E15" s="33">
        <v>904395.53</v>
      </c>
      <c r="F15" s="33">
        <v>424838.08</v>
      </c>
      <c r="G15" s="34">
        <f t="shared" si="0"/>
        <v>479557.45</v>
      </c>
      <c r="H15" s="35">
        <v>3726.65</v>
      </c>
      <c r="I15" s="35">
        <v>3726.65</v>
      </c>
      <c r="J15" s="35">
        <v>0</v>
      </c>
      <c r="K15" s="36">
        <f t="shared" si="1"/>
        <v>472104.14999999997</v>
      </c>
    </row>
    <row r="16" spans="1:11" ht="15">
      <c r="A16" s="11">
        <v>10</v>
      </c>
      <c r="B16" s="12" t="s">
        <v>9</v>
      </c>
      <c r="C16" s="12">
        <v>1979</v>
      </c>
      <c r="D16" s="12">
        <v>103066</v>
      </c>
      <c r="E16" s="33">
        <v>516178.75</v>
      </c>
      <c r="F16" s="33">
        <v>240435.1</v>
      </c>
      <c r="G16" s="34">
        <f t="shared" si="0"/>
        <v>275743.65</v>
      </c>
      <c r="H16" s="35">
        <v>2109.08</v>
      </c>
      <c r="I16" s="35">
        <v>2109.08</v>
      </c>
      <c r="J16" s="35">
        <v>0</v>
      </c>
      <c r="K16" s="36">
        <f t="shared" si="1"/>
        <v>271525.49</v>
      </c>
    </row>
    <row r="17" spans="1:11" ht="15">
      <c r="A17" s="11">
        <v>11</v>
      </c>
      <c r="B17" s="12" t="s">
        <v>10</v>
      </c>
      <c r="C17" s="12">
        <v>1974</v>
      </c>
      <c r="D17" s="12">
        <v>103067</v>
      </c>
      <c r="E17" s="33">
        <v>624589.35</v>
      </c>
      <c r="F17" s="33">
        <v>291930.05</v>
      </c>
      <c r="G17" s="34">
        <f t="shared" si="0"/>
        <v>332659.3</v>
      </c>
      <c r="H17" s="35">
        <v>2560.79</v>
      </c>
      <c r="I17" s="35">
        <v>2560.79</v>
      </c>
      <c r="J17" s="35">
        <v>0</v>
      </c>
      <c r="K17" s="36">
        <f t="shared" si="1"/>
        <v>327537.72000000003</v>
      </c>
    </row>
    <row r="18" spans="1:11" ht="15">
      <c r="A18" s="11">
        <v>12</v>
      </c>
      <c r="B18" s="12" t="s">
        <v>11</v>
      </c>
      <c r="C18" s="12">
        <v>1974</v>
      </c>
      <c r="D18" s="12">
        <v>103068</v>
      </c>
      <c r="E18" s="33">
        <v>714134.92</v>
      </c>
      <c r="F18" s="33">
        <v>334464.56</v>
      </c>
      <c r="G18" s="34">
        <f t="shared" si="0"/>
        <v>379670.36000000004</v>
      </c>
      <c r="H18" s="35">
        <v>2933.9</v>
      </c>
      <c r="I18" s="35">
        <v>2933.9</v>
      </c>
      <c r="J18" s="35">
        <v>0</v>
      </c>
      <c r="K18" s="36">
        <f t="shared" si="1"/>
        <v>373802.56</v>
      </c>
    </row>
    <row r="19" spans="1:11" ht="15.75" thickBot="1">
      <c r="A19" s="13" t="s">
        <v>25</v>
      </c>
      <c r="B19" s="14" t="s">
        <v>25</v>
      </c>
      <c r="C19" s="14" t="s">
        <v>25</v>
      </c>
      <c r="D19" s="14" t="s">
        <v>25</v>
      </c>
      <c r="E19" s="37">
        <f>SUM(E7:E18)</f>
        <v>6885495.96</v>
      </c>
      <c r="F19" s="37">
        <f aca="true" t="shared" si="2" ref="F19:K19">SUM(F7:F18)</f>
        <v>3210479.12</v>
      </c>
      <c r="G19" s="37">
        <f t="shared" si="2"/>
        <v>3675016.84</v>
      </c>
      <c r="H19" s="37">
        <f t="shared" si="2"/>
        <v>28189.57</v>
      </c>
      <c r="I19" s="37">
        <f t="shared" si="2"/>
        <v>28189.57</v>
      </c>
      <c r="J19" s="37">
        <f t="shared" si="2"/>
        <v>0</v>
      </c>
      <c r="K19" s="37">
        <f t="shared" si="2"/>
        <v>3618637.7</v>
      </c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5"/>
    </row>
    <row r="22" spans="1:11" ht="15.75">
      <c r="A22" s="1"/>
      <c r="B22" s="38"/>
      <c r="C22" s="38"/>
      <c r="D22" s="38"/>
      <c r="E22" s="38"/>
      <c r="F22" s="38"/>
      <c r="G22" s="38"/>
      <c r="H22" s="38"/>
      <c r="I22" s="38"/>
      <c r="J22" s="38"/>
      <c r="K22" s="1"/>
    </row>
    <row r="23" spans="1:11" ht="15.75">
      <c r="A23" s="1"/>
      <c r="B23" s="39" t="s">
        <v>28</v>
      </c>
      <c r="C23" s="39"/>
      <c r="D23" s="39"/>
      <c r="E23" s="38"/>
      <c r="F23" s="38"/>
      <c r="G23" s="38"/>
      <c r="H23" s="39" t="s">
        <v>29</v>
      </c>
      <c r="I23" s="39"/>
      <c r="J23" s="39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9">
    <mergeCell ref="F1:K1"/>
    <mergeCell ref="A3:K3"/>
    <mergeCell ref="B23:D23"/>
    <mergeCell ref="H23:J23"/>
    <mergeCell ref="A5:A6"/>
    <mergeCell ref="B5:B6"/>
    <mergeCell ref="E5:E6"/>
    <mergeCell ref="F5:F6"/>
    <mergeCell ref="H5:J5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2021-05-14T10:08:50Z</dcterms:modified>
  <cp:category/>
  <cp:version/>
  <cp:contentType/>
  <cp:contentStatus/>
</cp:coreProperties>
</file>