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D73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8" i="1"/>
</calcChain>
</file>

<file path=xl/sharedStrings.xml><?xml version="1.0" encoding="utf-8"?>
<sst xmlns="http://schemas.openxmlformats.org/spreadsheetml/2006/main" count="90" uniqueCount="88">
  <si>
    <t>№</t>
  </si>
  <si>
    <t>Рік</t>
  </si>
  <si>
    <t>Загальна</t>
  </si>
  <si>
    <t>Жила</t>
  </si>
  <si>
    <t>Балансова</t>
  </si>
  <si>
    <t>Залишкова</t>
  </si>
  <si>
    <t>знос</t>
  </si>
  <si>
    <t>п/п</t>
  </si>
  <si>
    <t>Адреса</t>
  </si>
  <si>
    <t>введення</t>
  </si>
  <si>
    <t>площа</t>
  </si>
  <si>
    <t>вартість</t>
  </si>
  <si>
    <t>на</t>
  </si>
  <si>
    <t>в  експлуатац.</t>
  </si>
  <si>
    <t>на 1.01.2021</t>
  </si>
  <si>
    <t>на.1.01.2021</t>
  </si>
  <si>
    <t>Соборна (Червоноармійська) 5а</t>
  </si>
  <si>
    <t>Соборна (Червоноармійська) 52</t>
  </si>
  <si>
    <t>Миру (Гайдара) 1</t>
  </si>
  <si>
    <t>Київський шлях (Леніна) 26</t>
  </si>
  <si>
    <t>Київський шлях (Леніна) 32</t>
  </si>
  <si>
    <t>Київський шлях (Леніна) 50</t>
  </si>
  <si>
    <t>Київський шлях (Леніна) 27</t>
  </si>
  <si>
    <t>Київський шлях (Леніна )29</t>
  </si>
  <si>
    <t>Київський шлях (Леніна) 42</t>
  </si>
  <si>
    <t xml:space="preserve">Київський шлях (Леніна) 34,38   </t>
  </si>
  <si>
    <t>Київський шлях (Леніна) 56</t>
  </si>
  <si>
    <t>пр Вишневий 7</t>
  </si>
  <si>
    <t>Троїцька (Карла Маркса) 14</t>
  </si>
  <si>
    <t>Троїцька (Карла Маркса) 74</t>
  </si>
  <si>
    <t>пр Воїнський 10</t>
  </si>
  <si>
    <t>Некрасова 7</t>
  </si>
  <si>
    <t>Воїнський 5</t>
  </si>
  <si>
    <t>Вишневий 5</t>
  </si>
  <si>
    <t>Центральна (Жовтнева) 4а</t>
  </si>
  <si>
    <t>Центральна (Жовтнева) 47</t>
  </si>
  <si>
    <t>Центральна (Жовтнева) 7</t>
  </si>
  <si>
    <t>Богдана Хмельницького( Комсомольська) 18</t>
  </si>
  <si>
    <t>Богдана Хмельницького (Комсомольська) 15</t>
  </si>
  <si>
    <t>Богдана Хмельницького (Комсомольська) 20а</t>
  </si>
  <si>
    <t>Богдана Хмельницького (Комсомольська) 14</t>
  </si>
  <si>
    <t xml:space="preserve">Богдана Хмельницького (Комсомольська) 20 </t>
  </si>
  <si>
    <t>Богдана Хмельницького (Комсомольська) 11</t>
  </si>
  <si>
    <t>Богдана Хмельницького (Комсомольська )22</t>
  </si>
  <si>
    <t>Богдана Хмельницького (Комсомольська) 16</t>
  </si>
  <si>
    <t>Софіївська (Пархоменка )27</t>
  </si>
  <si>
    <t>Софіївська (Пархоменка) 25</t>
  </si>
  <si>
    <t>Софіївська (Пархоменка) 29</t>
  </si>
  <si>
    <t>Софіївська (Пархоменка) 33</t>
  </si>
  <si>
    <t>Софіївська (Пархоменка) 31</t>
  </si>
  <si>
    <t>Березанська (1го Травня) 7</t>
  </si>
  <si>
    <t>Соборна (Червоноармійська) 33</t>
  </si>
  <si>
    <t>Центральна (Жовтнева) 20</t>
  </si>
  <si>
    <t>Центральна (Жовтнева) 50</t>
  </si>
  <si>
    <t>Центральна (Жовтнева) 22</t>
  </si>
  <si>
    <t>Центральна (Жовтнева) 18</t>
  </si>
  <si>
    <t>Центральна (Жовтнева) 31</t>
  </si>
  <si>
    <t>Центральна (Жовтнева) 41</t>
  </si>
  <si>
    <t>Центральна (Жовтнева) 24</t>
  </si>
  <si>
    <t>Добра (Пролетарська) 23а</t>
  </si>
  <si>
    <t>Привокзальна 17</t>
  </si>
  <si>
    <t>Богдана Хмельницького (Комсомольська) 13</t>
  </si>
  <si>
    <t>Софіївська (Пархоменка )34/22</t>
  </si>
  <si>
    <t>Софіївська (Пархоменка) 34/23</t>
  </si>
  <si>
    <t>Софіївська (Пархоменка) 34/24</t>
  </si>
  <si>
    <t>Софіївська (Пархоменка) 34/25</t>
  </si>
  <si>
    <t>Софіївська (Пархоменка) 34/33</t>
  </si>
  <si>
    <t>Софіївська (Пархоменка) 34/34</t>
  </si>
  <si>
    <t>Софіївська (Пархоменка) 34/3</t>
  </si>
  <si>
    <t>Софіївська (Пархоменка) 34/5</t>
  </si>
  <si>
    <t>Софіївська (Пархоменка) 34/6</t>
  </si>
  <si>
    <t>Софіївська (Пархоменка) 34/7</t>
  </si>
  <si>
    <t>Софіївська (Пархоменка) 34/9</t>
  </si>
  <si>
    <t>Софіївська (Пархоменка) 34/13</t>
  </si>
  <si>
    <t>1966</t>
  </si>
  <si>
    <t>Софіївська (Пархоменка )34/14</t>
  </si>
  <si>
    <t>Софіївська (Пархоменка) 34/15</t>
  </si>
  <si>
    <t>Софіївська (Пархоменка) 34/17</t>
  </si>
  <si>
    <t>Софіївська (Пархоменка) 34/18</t>
  </si>
  <si>
    <t>Софіївська (Пархоменка) 34/19</t>
  </si>
  <si>
    <t>Софіївська (Пархоменка) 34/21</t>
  </si>
  <si>
    <t>Богдана Хмельницького (Комсомольська) 17</t>
  </si>
  <si>
    <t>Центральна (Жовтнева) 142</t>
  </si>
  <si>
    <t>1902</t>
  </si>
  <si>
    <t>ВСЬОГО</t>
  </si>
  <si>
    <t>Додаток 1 
до рішення сесії 
від 21.05.2021 № проект</t>
  </si>
  <si>
    <t>Список багатоквартирних будинків, що підлягають списанню 
з балансу житлово-експлуатаційної контори Баришівської селищної ради</t>
  </si>
  <si>
    <t>Секретар ради                                                                                         Надія СЛУХАЙ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</si>
</sst>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4" fillId="0" borderId="7" xfId="1" applyNumberFormat="1" applyFont="1" applyBorder="1" applyAlignment="1" applyProtection="1">
      <alignment horizontal="center"/>
      <protection locked="0"/>
    </xf>
    <xf numFmtId="2" fontId="8" fillId="0" borderId="8" xfId="0" applyNumberFormat="1" applyFont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4" fillId="0" borderId="9" xfId="1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4" fillId="0" borderId="3" xfId="1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D1" sqref="D1:H1"/>
    </sheetView>
  </sheetViews>
  <sheetFormatPr defaultRowHeight="15" x14ac:dyDescent="0.25"/>
  <cols>
    <col min="1" max="1" width="4.140625" customWidth="1"/>
    <col min="2" max="2" width="31.28515625" customWidth="1"/>
    <col min="3" max="3" width="7.42578125" customWidth="1"/>
    <col min="4" max="4" width="12.85546875" customWidth="1"/>
    <col min="5" max="5" width="7.5703125" customWidth="1"/>
    <col min="6" max="6" width="12.5703125" customWidth="1"/>
    <col min="7" max="7" width="12.85546875" customWidth="1"/>
    <col min="8" max="8" width="11.140625" customWidth="1"/>
  </cols>
  <sheetData>
    <row r="1" spans="1:8" ht="48.75" customHeight="1" x14ac:dyDescent="0.25">
      <c r="D1" s="49" t="s">
        <v>85</v>
      </c>
      <c r="E1" s="50"/>
      <c r="F1" s="50"/>
      <c r="G1" s="50"/>
      <c r="H1" s="50"/>
    </row>
    <row r="2" spans="1:8" ht="33.75" customHeight="1" x14ac:dyDescent="0.25">
      <c r="A2" s="47" t="s">
        <v>86</v>
      </c>
      <c r="B2" s="47"/>
      <c r="C2" s="47"/>
      <c r="D2" s="47"/>
      <c r="E2" s="47"/>
      <c r="F2" s="47"/>
      <c r="G2" s="47"/>
      <c r="H2" s="47"/>
    </row>
    <row r="3" spans="1:8" ht="16.5" thickBot="1" x14ac:dyDescent="0.3">
      <c r="A3" s="1"/>
      <c r="B3" s="2"/>
    </row>
    <row r="4" spans="1:8" x14ac:dyDescent="0.25">
      <c r="A4" s="7" t="s">
        <v>0</v>
      </c>
      <c r="B4" s="8"/>
      <c r="C4" s="9" t="s">
        <v>1</v>
      </c>
      <c r="D4" s="10" t="s">
        <v>2</v>
      </c>
      <c r="E4" s="10" t="s">
        <v>3</v>
      </c>
      <c r="F4" s="11" t="s">
        <v>4</v>
      </c>
      <c r="G4" s="12" t="s">
        <v>5</v>
      </c>
      <c r="H4" s="13" t="s">
        <v>6</v>
      </c>
    </row>
    <row r="5" spans="1:8" x14ac:dyDescent="0.25">
      <c r="A5" s="14" t="s">
        <v>7</v>
      </c>
      <c r="B5" s="14" t="s">
        <v>8</v>
      </c>
      <c r="C5" s="15" t="s">
        <v>9</v>
      </c>
      <c r="D5" s="16" t="s">
        <v>10</v>
      </c>
      <c r="E5" s="16" t="s">
        <v>10</v>
      </c>
      <c r="F5" s="17" t="s">
        <v>11</v>
      </c>
      <c r="G5" s="18" t="s">
        <v>11</v>
      </c>
      <c r="H5" s="19" t="s">
        <v>12</v>
      </c>
    </row>
    <row r="6" spans="1:8" ht="15.75" thickBot="1" x14ac:dyDescent="0.3">
      <c r="A6" s="20"/>
      <c r="B6" s="21"/>
      <c r="C6" s="22" t="s">
        <v>13</v>
      </c>
      <c r="D6" s="23"/>
      <c r="E6" s="23"/>
      <c r="F6" s="24" t="s">
        <v>14</v>
      </c>
      <c r="G6" s="3" t="s">
        <v>15</v>
      </c>
      <c r="H6" s="25">
        <v>44197</v>
      </c>
    </row>
    <row r="7" spans="1:8" ht="15.75" thickBot="1" x14ac:dyDescent="0.3">
      <c r="A7" s="26">
        <v>1</v>
      </c>
      <c r="B7" s="4" t="s">
        <v>16</v>
      </c>
      <c r="C7" s="27">
        <v>1969</v>
      </c>
      <c r="D7" s="28">
        <v>91.2</v>
      </c>
      <c r="E7" s="28">
        <v>50.2</v>
      </c>
      <c r="F7" s="29">
        <v>21338.37</v>
      </c>
      <c r="G7" s="30">
        <v>2118.89</v>
      </c>
      <c r="H7" s="31">
        <v>19219.48</v>
      </c>
    </row>
    <row r="8" spans="1:8" ht="15.75" thickBot="1" x14ac:dyDescent="0.3">
      <c r="A8" s="32">
        <f>A7+1</f>
        <v>2</v>
      </c>
      <c r="B8" s="5" t="s">
        <v>17</v>
      </c>
      <c r="C8" s="33">
        <v>1981</v>
      </c>
      <c r="D8" s="34">
        <v>282.06</v>
      </c>
      <c r="E8" s="34">
        <v>195.4</v>
      </c>
      <c r="F8" s="29">
        <v>135675.1</v>
      </c>
      <c r="G8" s="30">
        <v>35435.47</v>
      </c>
      <c r="H8" s="31">
        <v>100239.62</v>
      </c>
    </row>
    <row r="9" spans="1:8" ht="15.75" thickBot="1" x14ac:dyDescent="0.3">
      <c r="A9" s="32">
        <v>3</v>
      </c>
      <c r="B9" s="5" t="s">
        <v>18</v>
      </c>
      <c r="C9" s="33">
        <v>1917</v>
      </c>
      <c r="D9" s="34">
        <v>77.7</v>
      </c>
      <c r="E9" s="34">
        <v>50.5</v>
      </c>
      <c r="F9" s="35">
        <v>15760.13</v>
      </c>
      <c r="G9" s="30">
        <v>0</v>
      </c>
      <c r="H9" s="31">
        <v>15760.13</v>
      </c>
    </row>
    <row r="10" spans="1:8" ht="15.75" thickBot="1" x14ac:dyDescent="0.3">
      <c r="A10" s="32">
        <v>4</v>
      </c>
      <c r="B10" s="5" t="s">
        <v>19</v>
      </c>
      <c r="C10" s="33">
        <v>1961</v>
      </c>
      <c r="D10" s="34">
        <v>627.25</v>
      </c>
      <c r="E10" s="34">
        <v>396.15</v>
      </c>
      <c r="F10" s="35">
        <v>136275.91</v>
      </c>
      <c r="G10" s="30">
        <v>32782.78</v>
      </c>
      <c r="H10" s="31">
        <v>103493.13</v>
      </c>
    </row>
    <row r="11" spans="1:8" ht="15.75" thickBot="1" x14ac:dyDescent="0.3">
      <c r="A11" s="32">
        <v>5</v>
      </c>
      <c r="B11" s="5" t="s">
        <v>20</v>
      </c>
      <c r="C11" s="33">
        <v>1961</v>
      </c>
      <c r="D11" s="34">
        <v>676.45</v>
      </c>
      <c r="E11" s="34">
        <v>453.72</v>
      </c>
      <c r="F11" s="35">
        <v>123099.13</v>
      </c>
      <c r="G11" s="30">
        <v>29844.81</v>
      </c>
      <c r="H11" s="31">
        <v>93254.32</v>
      </c>
    </row>
    <row r="12" spans="1:8" ht="15.75" thickBot="1" x14ac:dyDescent="0.3">
      <c r="A12" s="32">
        <v>6</v>
      </c>
      <c r="B12" s="5" t="s">
        <v>21</v>
      </c>
      <c r="C12" s="33">
        <v>1960</v>
      </c>
      <c r="D12" s="34">
        <v>266.95999999999998</v>
      </c>
      <c r="E12" s="34">
        <v>159.80000000000001</v>
      </c>
      <c r="F12" s="35">
        <v>332142.56</v>
      </c>
      <c r="G12" s="30">
        <v>173532.29</v>
      </c>
      <c r="H12" s="31">
        <v>158610.26999999999</v>
      </c>
    </row>
    <row r="13" spans="1:8" ht="15.75" thickBot="1" x14ac:dyDescent="0.3">
      <c r="A13" s="32">
        <v>7</v>
      </c>
      <c r="B13" s="5" t="s">
        <v>22</v>
      </c>
      <c r="C13" s="33">
        <v>1967</v>
      </c>
      <c r="D13" s="34">
        <v>647.1</v>
      </c>
      <c r="E13" s="34">
        <v>425.85</v>
      </c>
      <c r="F13" s="35">
        <v>133493.96</v>
      </c>
      <c r="G13" s="30">
        <v>37783.760000000002</v>
      </c>
      <c r="H13" s="31">
        <v>95710.2</v>
      </c>
    </row>
    <row r="14" spans="1:8" ht="15.75" thickBot="1" x14ac:dyDescent="0.3">
      <c r="A14" s="32">
        <v>8</v>
      </c>
      <c r="B14" s="5" t="s">
        <v>23</v>
      </c>
      <c r="C14" s="33">
        <v>1968</v>
      </c>
      <c r="D14" s="34">
        <v>651.28</v>
      </c>
      <c r="E14" s="34">
        <v>424.33</v>
      </c>
      <c r="F14" s="35">
        <v>115485.55</v>
      </c>
      <c r="G14" s="30">
        <v>12028.99</v>
      </c>
      <c r="H14" s="31">
        <v>103456.56</v>
      </c>
    </row>
    <row r="15" spans="1:8" ht="15.75" thickBot="1" x14ac:dyDescent="0.3">
      <c r="A15" s="32">
        <v>9</v>
      </c>
      <c r="B15" s="5" t="s">
        <v>24</v>
      </c>
      <c r="C15" s="33">
        <v>1966</v>
      </c>
      <c r="D15" s="34">
        <v>609</v>
      </c>
      <c r="E15" s="34">
        <v>404.19</v>
      </c>
      <c r="F15" s="35">
        <v>151727.26</v>
      </c>
      <c r="G15" s="30">
        <v>16284.38</v>
      </c>
      <c r="H15" s="31">
        <v>135442.88</v>
      </c>
    </row>
    <row r="16" spans="1:8" ht="15.75" thickBot="1" x14ac:dyDescent="0.3">
      <c r="A16" s="32">
        <v>10</v>
      </c>
      <c r="B16" s="5" t="s">
        <v>25</v>
      </c>
      <c r="C16" s="33">
        <v>1966</v>
      </c>
      <c r="D16" s="34">
        <v>369.48</v>
      </c>
      <c r="E16" s="34">
        <v>270.75</v>
      </c>
      <c r="F16" s="35">
        <v>523616.53</v>
      </c>
      <c r="G16" s="30">
        <v>384001</v>
      </c>
      <c r="H16" s="31">
        <v>139615.53</v>
      </c>
    </row>
    <row r="17" spans="1:8" ht="15.75" thickBot="1" x14ac:dyDescent="0.3">
      <c r="A17" s="32">
        <v>11</v>
      </c>
      <c r="B17" s="5" t="s">
        <v>26</v>
      </c>
      <c r="C17" s="33">
        <v>1979</v>
      </c>
      <c r="D17" s="34">
        <v>400.42</v>
      </c>
      <c r="E17" s="34">
        <v>233.82</v>
      </c>
      <c r="F17" s="35">
        <v>325527.90999999997</v>
      </c>
      <c r="G17" s="30">
        <v>141750.62</v>
      </c>
      <c r="H17" s="31">
        <v>183777.29</v>
      </c>
    </row>
    <row r="18" spans="1:8" ht="15.75" thickBot="1" x14ac:dyDescent="0.3">
      <c r="A18" s="32">
        <v>12</v>
      </c>
      <c r="B18" s="36" t="s">
        <v>27</v>
      </c>
      <c r="C18" s="33">
        <v>1975</v>
      </c>
      <c r="D18" s="34">
        <v>365.1</v>
      </c>
      <c r="E18" s="34">
        <v>257.89999999999998</v>
      </c>
      <c r="F18" s="35">
        <v>88341.09</v>
      </c>
      <c r="G18" s="30">
        <v>7340.81</v>
      </c>
      <c r="H18" s="31">
        <v>81000.28</v>
      </c>
    </row>
    <row r="19" spans="1:8" ht="15.75" thickBot="1" x14ac:dyDescent="0.3">
      <c r="A19" s="32">
        <v>13</v>
      </c>
      <c r="B19" s="5" t="s">
        <v>28</v>
      </c>
      <c r="C19" s="33">
        <v>1956</v>
      </c>
      <c r="D19" s="34">
        <v>58.6</v>
      </c>
      <c r="E19" s="34">
        <v>34.9</v>
      </c>
      <c r="F19" s="35">
        <v>14036.52</v>
      </c>
      <c r="G19" s="30">
        <v>1449.51</v>
      </c>
      <c r="H19" s="31">
        <v>12587</v>
      </c>
    </row>
    <row r="20" spans="1:8" ht="15.75" thickBot="1" x14ac:dyDescent="0.3">
      <c r="A20" s="32">
        <v>14</v>
      </c>
      <c r="B20" s="5" t="s">
        <v>29</v>
      </c>
      <c r="C20" s="33">
        <v>1971</v>
      </c>
      <c r="D20" s="34">
        <v>68.7</v>
      </c>
      <c r="E20" s="34">
        <v>37.9</v>
      </c>
      <c r="F20" s="35">
        <v>22432.07</v>
      </c>
      <c r="G20" s="30">
        <v>5337.77</v>
      </c>
      <c r="H20" s="31">
        <v>17094.29</v>
      </c>
    </row>
    <row r="21" spans="1:8" ht="15.75" thickBot="1" x14ac:dyDescent="0.3">
      <c r="A21" s="32">
        <v>15</v>
      </c>
      <c r="B21" s="36" t="s">
        <v>30</v>
      </c>
      <c r="C21" s="33">
        <v>1972</v>
      </c>
      <c r="D21" s="34">
        <v>159.58000000000001</v>
      </c>
      <c r="E21" s="34">
        <v>77.56</v>
      </c>
      <c r="F21" s="35">
        <v>43670.9</v>
      </c>
      <c r="G21" s="30">
        <v>8440.52</v>
      </c>
      <c r="H21" s="31">
        <v>35230.39</v>
      </c>
    </row>
    <row r="22" spans="1:8" ht="15.75" thickBot="1" x14ac:dyDescent="0.3">
      <c r="A22" s="32">
        <v>16</v>
      </c>
      <c r="B22" s="36" t="s">
        <v>31</v>
      </c>
      <c r="C22" s="33">
        <v>1973</v>
      </c>
      <c r="D22" s="34">
        <v>732.11</v>
      </c>
      <c r="E22" s="34">
        <v>486.65</v>
      </c>
      <c r="F22" s="35">
        <v>285523.94</v>
      </c>
      <c r="G22" s="30">
        <v>43355.73</v>
      </c>
      <c r="H22" s="31">
        <v>242168.21</v>
      </c>
    </row>
    <row r="23" spans="1:8" ht="15.75" thickBot="1" x14ac:dyDescent="0.3">
      <c r="A23" s="32">
        <v>17</v>
      </c>
      <c r="B23" s="36" t="s">
        <v>32</v>
      </c>
      <c r="C23" s="33">
        <v>1971</v>
      </c>
      <c r="D23" s="34">
        <v>197</v>
      </c>
      <c r="E23" s="34">
        <v>118.5</v>
      </c>
      <c r="F23" s="35">
        <v>28495.68</v>
      </c>
      <c r="G23" s="30">
        <v>3415.74</v>
      </c>
      <c r="H23" s="31">
        <v>25079.94</v>
      </c>
    </row>
    <row r="24" spans="1:8" ht="15.75" thickBot="1" x14ac:dyDescent="0.3">
      <c r="A24" s="32">
        <v>18</v>
      </c>
      <c r="B24" s="36" t="s">
        <v>33</v>
      </c>
      <c r="C24" s="33">
        <v>1975</v>
      </c>
      <c r="D24" s="34">
        <v>380.7</v>
      </c>
      <c r="E24" s="34">
        <v>213.1</v>
      </c>
      <c r="F24" s="35">
        <v>88399.49</v>
      </c>
      <c r="G24" s="30">
        <v>7174.18</v>
      </c>
      <c r="H24" s="31">
        <v>81225.320000000007</v>
      </c>
    </row>
    <row r="25" spans="1:8" ht="15.75" thickBot="1" x14ac:dyDescent="0.3">
      <c r="A25" s="32">
        <v>19</v>
      </c>
      <c r="B25" s="5" t="s">
        <v>34</v>
      </c>
      <c r="C25" s="33">
        <v>1970</v>
      </c>
      <c r="D25" s="34">
        <v>608.17999999999995</v>
      </c>
      <c r="E25" s="34">
        <v>382.28</v>
      </c>
      <c r="F25" s="35">
        <v>100050.63</v>
      </c>
      <c r="G25" s="30">
        <v>5363.38</v>
      </c>
      <c r="H25" s="31">
        <v>94687.25</v>
      </c>
    </row>
    <row r="26" spans="1:8" ht="15.75" thickBot="1" x14ac:dyDescent="0.3">
      <c r="A26" s="32">
        <v>20</v>
      </c>
      <c r="B26" s="5" t="s">
        <v>35</v>
      </c>
      <c r="C26" s="33">
        <v>1973</v>
      </c>
      <c r="D26" s="34">
        <v>221.4</v>
      </c>
      <c r="E26" s="34">
        <v>126.9</v>
      </c>
      <c r="F26" s="35">
        <v>91763.86</v>
      </c>
      <c r="G26" s="30">
        <v>15339.79</v>
      </c>
      <c r="H26" s="31">
        <v>76424.08</v>
      </c>
    </row>
    <row r="27" spans="1:8" ht="15.75" thickBot="1" x14ac:dyDescent="0.3">
      <c r="A27" s="32">
        <v>21</v>
      </c>
      <c r="B27" s="5" t="s">
        <v>36</v>
      </c>
      <c r="C27" s="33">
        <v>1977</v>
      </c>
      <c r="D27" s="34">
        <v>1197.94</v>
      </c>
      <c r="E27" s="34">
        <v>636.54999999999995</v>
      </c>
      <c r="F27" s="35">
        <v>410461.09</v>
      </c>
      <c r="G27" s="30">
        <v>69936.800000000003</v>
      </c>
      <c r="H27" s="31">
        <v>340524.3</v>
      </c>
    </row>
    <row r="28" spans="1:8" ht="15.75" thickBot="1" x14ac:dyDescent="0.3">
      <c r="A28" s="32">
        <v>22</v>
      </c>
      <c r="B28" s="5" t="s">
        <v>37</v>
      </c>
      <c r="C28" s="33">
        <v>1986</v>
      </c>
      <c r="D28" s="34">
        <v>2961.05</v>
      </c>
      <c r="E28" s="34">
        <v>1753.28</v>
      </c>
      <c r="F28" s="35">
        <v>4160453.87</v>
      </c>
      <c r="G28" s="30">
        <v>1689679.73</v>
      </c>
      <c r="H28" s="31">
        <v>2470774.15</v>
      </c>
    </row>
    <row r="29" spans="1:8" ht="15.75" thickBot="1" x14ac:dyDescent="0.3">
      <c r="A29" s="32">
        <v>23</v>
      </c>
      <c r="B29" s="5" t="s">
        <v>38</v>
      </c>
      <c r="C29" s="33">
        <v>1990</v>
      </c>
      <c r="D29" s="34">
        <v>2951.79</v>
      </c>
      <c r="E29" s="34">
        <v>1741.73</v>
      </c>
      <c r="F29" s="35">
        <v>1624876.6</v>
      </c>
      <c r="G29" s="30">
        <v>770977.18</v>
      </c>
      <c r="H29" s="31">
        <v>853899.42</v>
      </c>
    </row>
    <row r="30" spans="1:8" ht="15.75" thickBot="1" x14ac:dyDescent="0.3">
      <c r="A30" s="32">
        <v>24</v>
      </c>
      <c r="B30" s="5" t="s">
        <v>39</v>
      </c>
      <c r="C30" s="33">
        <v>1991</v>
      </c>
      <c r="D30" s="34">
        <v>2954.29</v>
      </c>
      <c r="E30" s="34">
        <v>1743.45</v>
      </c>
      <c r="F30" s="35">
        <v>1531657.54</v>
      </c>
      <c r="G30" s="30">
        <v>714429.42</v>
      </c>
      <c r="H30" s="31">
        <v>817228.12</v>
      </c>
    </row>
    <row r="31" spans="1:8" ht="15.75" thickBot="1" x14ac:dyDescent="0.3">
      <c r="A31" s="32">
        <v>25</v>
      </c>
      <c r="B31" s="5" t="s">
        <v>40</v>
      </c>
      <c r="C31" s="33">
        <v>1990</v>
      </c>
      <c r="D31" s="34">
        <v>4460.58</v>
      </c>
      <c r="E31" s="34">
        <v>2610.9699999999998</v>
      </c>
      <c r="F31" s="35">
        <v>13892200.050000001</v>
      </c>
      <c r="G31" s="30">
        <v>6345920.0700000003</v>
      </c>
      <c r="H31" s="31">
        <v>7546279.9900000002</v>
      </c>
    </row>
    <row r="32" spans="1:8" ht="15.75" thickBot="1" x14ac:dyDescent="0.3">
      <c r="A32" s="32">
        <v>26</v>
      </c>
      <c r="B32" s="5" t="s">
        <v>41</v>
      </c>
      <c r="C32" s="33">
        <v>1986</v>
      </c>
      <c r="D32" s="34">
        <v>2945.58</v>
      </c>
      <c r="E32" s="34">
        <v>1734.48</v>
      </c>
      <c r="F32" s="35">
        <v>8694003.2200000007</v>
      </c>
      <c r="G32" s="30">
        <v>3876090.16</v>
      </c>
      <c r="H32" s="31">
        <v>4817913.0599999996</v>
      </c>
    </row>
    <row r="33" spans="1:8" ht="15.75" thickBot="1" x14ac:dyDescent="0.3">
      <c r="A33" s="32">
        <v>27</v>
      </c>
      <c r="B33" s="5" t="s">
        <v>42</v>
      </c>
      <c r="C33" s="33">
        <v>1995</v>
      </c>
      <c r="D33" s="34">
        <v>2944.18</v>
      </c>
      <c r="E33" s="34">
        <v>1780.7</v>
      </c>
      <c r="F33" s="35">
        <v>4300670.07</v>
      </c>
      <c r="G33" s="30">
        <v>2083236.99</v>
      </c>
      <c r="H33" s="31">
        <v>2217433.0699999998</v>
      </c>
    </row>
    <row r="34" spans="1:8" ht="15.75" thickBot="1" x14ac:dyDescent="0.3">
      <c r="A34" s="32">
        <v>28</v>
      </c>
      <c r="B34" s="5" t="s">
        <v>43</v>
      </c>
      <c r="C34" s="33">
        <v>1977</v>
      </c>
      <c r="D34" s="34">
        <v>2206.7800000000002</v>
      </c>
      <c r="E34" s="34">
        <v>1290.3</v>
      </c>
      <c r="F34" s="35">
        <v>8304309.0099999998</v>
      </c>
      <c r="G34" s="30">
        <v>2995971.28</v>
      </c>
      <c r="H34" s="31">
        <v>5308337.7300000004</v>
      </c>
    </row>
    <row r="35" spans="1:8" ht="15.75" thickBot="1" x14ac:dyDescent="0.3">
      <c r="A35" s="32">
        <v>29</v>
      </c>
      <c r="B35" s="5" t="s">
        <v>44</v>
      </c>
      <c r="C35" s="33">
        <v>1987</v>
      </c>
      <c r="D35" s="34">
        <v>2962.8</v>
      </c>
      <c r="E35" s="34">
        <v>1735.27</v>
      </c>
      <c r="F35" s="35">
        <v>9083617.0099999998</v>
      </c>
      <c r="G35" s="30">
        <v>3761788.04</v>
      </c>
      <c r="H35" s="31">
        <v>5321828.96</v>
      </c>
    </row>
    <row r="36" spans="1:8" ht="15.75" thickBot="1" x14ac:dyDescent="0.3">
      <c r="A36" s="32">
        <v>30</v>
      </c>
      <c r="B36" s="5" t="s">
        <v>45</v>
      </c>
      <c r="C36" s="33">
        <v>1991</v>
      </c>
      <c r="D36" s="34">
        <v>4544.07</v>
      </c>
      <c r="E36" s="34">
        <v>2707.69</v>
      </c>
      <c r="F36" s="35">
        <v>2233400.98</v>
      </c>
      <c r="G36" s="30">
        <v>1088831.54</v>
      </c>
      <c r="H36" s="31">
        <v>1144569.43</v>
      </c>
    </row>
    <row r="37" spans="1:8" ht="15.75" thickBot="1" x14ac:dyDescent="0.3">
      <c r="A37" s="32">
        <v>31</v>
      </c>
      <c r="B37" s="5" t="s">
        <v>46</v>
      </c>
      <c r="C37" s="33">
        <v>1991</v>
      </c>
      <c r="D37" s="34">
        <v>4460.47</v>
      </c>
      <c r="E37" s="34">
        <v>2622.16</v>
      </c>
      <c r="F37" s="35">
        <v>1576527.27</v>
      </c>
      <c r="G37" s="30">
        <v>747969.06</v>
      </c>
      <c r="H37" s="31">
        <v>828558.2</v>
      </c>
    </row>
    <row r="38" spans="1:8" ht="15.75" thickBot="1" x14ac:dyDescent="0.3">
      <c r="A38" s="32">
        <v>32</v>
      </c>
      <c r="B38" s="5" t="s">
        <v>47</v>
      </c>
      <c r="C38" s="33">
        <v>1993</v>
      </c>
      <c r="D38" s="34">
        <v>3025.05</v>
      </c>
      <c r="E38" s="34">
        <v>1722.71</v>
      </c>
      <c r="F38" s="35">
        <v>2125235.04</v>
      </c>
      <c r="G38" s="30">
        <v>1032799.93</v>
      </c>
      <c r="H38" s="31">
        <v>1092435.1100000001</v>
      </c>
    </row>
    <row r="39" spans="1:8" ht="15.75" thickBot="1" x14ac:dyDescent="0.3">
      <c r="A39" s="32">
        <v>33</v>
      </c>
      <c r="B39" s="5" t="s">
        <v>48</v>
      </c>
      <c r="C39" s="33">
        <v>1993</v>
      </c>
      <c r="D39" s="34">
        <v>2999.93</v>
      </c>
      <c r="E39" s="34">
        <v>1728.01</v>
      </c>
      <c r="F39" s="35">
        <v>2328892.5299999998</v>
      </c>
      <c r="G39" s="30">
        <v>1123405.05</v>
      </c>
      <c r="H39" s="31">
        <v>1205487.48</v>
      </c>
    </row>
    <row r="40" spans="1:8" ht="15.75" thickBot="1" x14ac:dyDescent="0.3">
      <c r="A40" s="32">
        <v>34</v>
      </c>
      <c r="B40" s="5" t="s">
        <v>49</v>
      </c>
      <c r="C40" s="33">
        <v>1994</v>
      </c>
      <c r="D40" s="34">
        <v>3762.2</v>
      </c>
      <c r="E40" s="34">
        <v>2209.88</v>
      </c>
      <c r="F40" s="35">
        <v>2358421.58</v>
      </c>
      <c r="G40" s="30">
        <v>1241804.4099999999</v>
      </c>
      <c r="H40" s="31">
        <v>1116617.17</v>
      </c>
    </row>
    <row r="41" spans="1:8" ht="15.75" thickBot="1" x14ac:dyDescent="0.3">
      <c r="A41" s="32">
        <v>35</v>
      </c>
      <c r="B41" s="5" t="s">
        <v>50</v>
      </c>
      <c r="C41" s="33">
        <v>1990</v>
      </c>
      <c r="D41" s="34">
        <v>845.81</v>
      </c>
      <c r="E41" s="34">
        <v>504.05</v>
      </c>
      <c r="F41" s="35">
        <v>581023.96</v>
      </c>
      <c r="G41" s="30">
        <v>207585.98</v>
      </c>
      <c r="H41" s="31">
        <v>373437.97</v>
      </c>
    </row>
    <row r="42" spans="1:8" ht="15.75" thickBot="1" x14ac:dyDescent="0.3">
      <c r="A42" s="32">
        <v>36</v>
      </c>
      <c r="B42" s="5" t="s">
        <v>51</v>
      </c>
      <c r="C42" s="33">
        <v>1984</v>
      </c>
      <c r="D42" s="34">
        <v>276.60000000000002</v>
      </c>
      <c r="E42" s="34">
        <v>170.8</v>
      </c>
      <c r="F42" s="35">
        <v>118826.64</v>
      </c>
      <c r="G42" s="30">
        <v>14762.71</v>
      </c>
      <c r="H42" s="31">
        <v>104063.95</v>
      </c>
    </row>
    <row r="43" spans="1:8" ht="15.75" thickBot="1" x14ac:dyDescent="0.3">
      <c r="A43" s="32">
        <v>37</v>
      </c>
      <c r="B43" s="5" t="s">
        <v>52</v>
      </c>
      <c r="C43" s="33">
        <v>1980</v>
      </c>
      <c r="D43" s="34">
        <v>2231.3000000000002</v>
      </c>
      <c r="E43" s="34">
        <v>1343.19</v>
      </c>
      <c r="F43" s="35">
        <v>904049.75</v>
      </c>
      <c r="G43" s="30">
        <v>343075.01</v>
      </c>
      <c r="H43" s="31">
        <v>560974.74</v>
      </c>
    </row>
    <row r="44" spans="1:8" ht="15.75" thickBot="1" x14ac:dyDescent="0.3">
      <c r="A44" s="32">
        <v>38</v>
      </c>
      <c r="B44" s="5" t="s">
        <v>53</v>
      </c>
      <c r="C44" s="33">
        <v>1989</v>
      </c>
      <c r="D44" s="34">
        <v>2570.12</v>
      </c>
      <c r="E44" s="34">
        <v>1467.4</v>
      </c>
      <c r="F44" s="35">
        <v>1216426.9099999999</v>
      </c>
      <c r="G44" s="30">
        <v>551448.11</v>
      </c>
      <c r="H44" s="31">
        <v>664978.80000000005</v>
      </c>
    </row>
    <row r="45" spans="1:8" ht="15.75" thickBot="1" x14ac:dyDescent="0.3">
      <c r="A45" s="32">
        <v>39</v>
      </c>
      <c r="B45" s="5" t="s">
        <v>54</v>
      </c>
      <c r="C45" s="33">
        <v>1983</v>
      </c>
      <c r="D45" s="34">
        <v>2925.38</v>
      </c>
      <c r="E45" s="34">
        <v>1732.33</v>
      </c>
      <c r="F45" s="35">
        <v>7854257.5899999999</v>
      </c>
      <c r="G45" s="30">
        <v>3279833.99</v>
      </c>
      <c r="H45" s="31">
        <v>4574423.6100000003</v>
      </c>
    </row>
    <row r="46" spans="1:8" ht="15.75" thickBot="1" x14ac:dyDescent="0.3">
      <c r="A46" s="32">
        <v>40</v>
      </c>
      <c r="B46" s="5" t="s">
        <v>55</v>
      </c>
      <c r="C46" s="33">
        <v>1986</v>
      </c>
      <c r="D46" s="34">
        <v>3032.82</v>
      </c>
      <c r="E46" s="34">
        <v>1819.16</v>
      </c>
      <c r="F46" s="35">
        <v>1757193.11</v>
      </c>
      <c r="G46" s="30">
        <v>897801.93</v>
      </c>
      <c r="H46" s="31">
        <v>859391.18</v>
      </c>
    </row>
    <row r="47" spans="1:8" ht="15.75" thickBot="1" x14ac:dyDescent="0.3">
      <c r="A47" s="32">
        <v>41</v>
      </c>
      <c r="B47" s="5" t="s">
        <v>56</v>
      </c>
      <c r="C47" s="33">
        <v>1975</v>
      </c>
      <c r="D47" s="34">
        <v>3176.45</v>
      </c>
      <c r="E47" s="34">
        <v>2122.7600000000002</v>
      </c>
      <c r="F47" s="35">
        <v>964727.62</v>
      </c>
      <c r="G47" s="30">
        <v>405059.67</v>
      </c>
      <c r="H47" s="31">
        <v>559667.96</v>
      </c>
    </row>
    <row r="48" spans="1:8" ht="15.75" thickBot="1" x14ac:dyDescent="0.3">
      <c r="A48" s="32">
        <v>42</v>
      </c>
      <c r="B48" s="5" t="s">
        <v>57</v>
      </c>
      <c r="C48" s="33">
        <v>1993</v>
      </c>
      <c r="D48" s="34">
        <v>4416.6400000000003</v>
      </c>
      <c r="E48" s="34">
        <v>2603.92</v>
      </c>
      <c r="F48" s="35">
        <v>1783787.26</v>
      </c>
      <c r="G48" s="30">
        <v>897388.47</v>
      </c>
      <c r="H48" s="31">
        <v>886398.78</v>
      </c>
    </row>
    <row r="49" spans="1:8" ht="15.75" thickBot="1" x14ac:dyDescent="0.3">
      <c r="A49" s="32">
        <v>43</v>
      </c>
      <c r="B49" s="5" t="s">
        <v>58</v>
      </c>
      <c r="C49" s="33">
        <v>1985</v>
      </c>
      <c r="D49" s="34">
        <v>2926.79</v>
      </c>
      <c r="E49" s="34">
        <v>1741.92</v>
      </c>
      <c r="F49" s="35">
        <v>2226473.5299999998</v>
      </c>
      <c r="G49" s="30">
        <v>623116.67000000004</v>
      </c>
      <c r="H49" s="31">
        <v>1603356.86</v>
      </c>
    </row>
    <row r="50" spans="1:8" ht="15.75" thickBot="1" x14ac:dyDescent="0.3">
      <c r="A50" s="32">
        <v>44</v>
      </c>
      <c r="B50" s="5" t="s">
        <v>59</v>
      </c>
      <c r="C50" s="33">
        <v>1992</v>
      </c>
      <c r="D50" s="34">
        <v>1516.03</v>
      </c>
      <c r="E50" s="34">
        <v>868.5</v>
      </c>
      <c r="F50" s="35">
        <v>1617233.55</v>
      </c>
      <c r="G50" s="30">
        <v>864533.25</v>
      </c>
      <c r="H50" s="31">
        <v>752700.3</v>
      </c>
    </row>
    <row r="51" spans="1:8" ht="15.75" thickBot="1" x14ac:dyDescent="0.3">
      <c r="A51" s="32">
        <v>45</v>
      </c>
      <c r="B51" s="36" t="s">
        <v>60</v>
      </c>
      <c r="C51" s="33">
        <v>1973</v>
      </c>
      <c r="D51" s="34">
        <v>740.45</v>
      </c>
      <c r="E51" s="34">
        <v>481.3</v>
      </c>
      <c r="F51" s="35">
        <v>2182019.8199999998</v>
      </c>
      <c r="G51" s="30">
        <v>970761.97</v>
      </c>
      <c r="H51" s="31">
        <v>1211257.8600000001</v>
      </c>
    </row>
    <row r="52" spans="1:8" ht="15.75" thickBot="1" x14ac:dyDescent="0.3">
      <c r="A52" s="32">
        <v>46</v>
      </c>
      <c r="B52" s="5" t="s">
        <v>61</v>
      </c>
      <c r="C52" s="33">
        <v>1983</v>
      </c>
      <c r="D52" s="34">
        <v>2651.67</v>
      </c>
      <c r="E52" s="34">
        <v>1527.34</v>
      </c>
      <c r="F52" s="35">
        <v>536656.81999999995</v>
      </c>
      <c r="G52" s="30">
        <v>211475.41</v>
      </c>
      <c r="H52" s="31">
        <v>325181.40999999997</v>
      </c>
    </row>
    <row r="53" spans="1:8" ht="15.75" thickBot="1" x14ac:dyDescent="0.3">
      <c r="A53" s="32">
        <v>47</v>
      </c>
      <c r="B53" s="5" t="s">
        <v>62</v>
      </c>
      <c r="C53" s="33">
        <v>1984</v>
      </c>
      <c r="D53" s="34">
        <v>4490.3599999999997</v>
      </c>
      <c r="E53" s="34">
        <v>2612.5700000000002</v>
      </c>
      <c r="F53" s="35">
        <v>1614750.17</v>
      </c>
      <c r="G53" s="30">
        <v>739599.33</v>
      </c>
      <c r="H53" s="31">
        <v>875150.84</v>
      </c>
    </row>
    <row r="54" spans="1:8" ht="15.75" thickBot="1" x14ac:dyDescent="0.3">
      <c r="A54" s="32">
        <v>48</v>
      </c>
      <c r="B54" s="5" t="s">
        <v>63</v>
      </c>
      <c r="C54" s="33">
        <v>1986</v>
      </c>
      <c r="D54" s="34">
        <v>1767.8</v>
      </c>
      <c r="E54" s="34">
        <v>864.65</v>
      </c>
      <c r="F54" s="35">
        <v>1020378.75</v>
      </c>
      <c r="G54" s="30">
        <v>499328.65</v>
      </c>
      <c r="H54" s="31">
        <v>521050.09</v>
      </c>
    </row>
    <row r="55" spans="1:8" ht="15.75" thickBot="1" x14ac:dyDescent="0.3">
      <c r="A55" s="32">
        <v>49</v>
      </c>
      <c r="B55" s="5" t="s">
        <v>64</v>
      </c>
      <c r="C55" s="33">
        <v>1987</v>
      </c>
      <c r="D55" s="34">
        <v>1787.1</v>
      </c>
      <c r="E55" s="34">
        <v>870.3</v>
      </c>
      <c r="F55" s="35">
        <v>953671.23</v>
      </c>
      <c r="G55" s="30">
        <v>444948.54</v>
      </c>
      <c r="H55" s="31">
        <v>508722.69</v>
      </c>
    </row>
    <row r="56" spans="1:8" ht="15.75" thickBot="1" x14ac:dyDescent="0.3">
      <c r="A56" s="32">
        <v>50</v>
      </c>
      <c r="B56" s="5" t="s">
        <v>65</v>
      </c>
      <c r="C56" s="33">
        <v>1989</v>
      </c>
      <c r="D56" s="34">
        <v>1791.1</v>
      </c>
      <c r="E56" s="34">
        <v>895.8</v>
      </c>
      <c r="F56" s="35">
        <v>924748.88</v>
      </c>
      <c r="G56" s="30">
        <v>440149.91</v>
      </c>
      <c r="H56" s="31">
        <v>484598.97</v>
      </c>
    </row>
    <row r="57" spans="1:8" ht="15.75" thickBot="1" x14ac:dyDescent="0.3">
      <c r="A57" s="32">
        <f t="shared" ref="A57:A71" si="0">A56+1</f>
        <v>51</v>
      </c>
      <c r="B57" s="5" t="s">
        <v>66</v>
      </c>
      <c r="C57" s="33">
        <v>1991</v>
      </c>
      <c r="D57" s="34">
        <v>7109.72</v>
      </c>
      <c r="E57" s="34">
        <v>4210.49</v>
      </c>
      <c r="F57" s="35">
        <v>3316996.16</v>
      </c>
      <c r="G57" s="30">
        <v>1542607.34</v>
      </c>
      <c r="H57" s="31">
        <v>1774388.82</v>
      </c>
    </row>
    <row r="58" spans="1:8" ht="15.75" thickBot="1" x14ac:dyDescent="0.3">
      <c r="A58" s="32">
        <f t="shared" si="0"/>
        <v>52</v>
      </c>
      <c r="B58" s="5" t="s">
        <v>67</v>
      </c>
      <c r="C58" s="33">
        <v>2002</v>
      </c>
      <c r="D58" s="34">
        <v>7075.98</v>
      </c>
      <c r="E58" s="34">
        <v>4224.38</v>
      </c>
      <c r="F58" s="35">
        <v>8357484.4699999997</v>
      </c>
      <c r="G58" s="30">
        <v>4802451.08</v>
      </c>
      <c r="H58" s="31">
        <v>3555033.39</v>
      </c>
    </row>
    <row r="59" spans="1:8" ht="15.75" thickBot="1" x14ac:dyDescent="0.3">
      <c r="A59" s="32">
        <f t="shared" si="0"/>
        <v>53</v>
      </c>
      <c r="B59" s="5" t="s">
        <v>68</v>
      </c>
      <c r="C59" s="33">
        <v>1960</v>
      </c>
      <c r="D59" s="34">
        <v>87.76</v>
      </c>
      <c r="E59" s="34">
        <v>48.55</v>
      </c>
      <c r="F59" s="35">
        <v>3092.07</v>
      </c>
      <c r="G59" s="30">
        <v>770.84</v>
      </c>
      <c r="H59" s="31">
        <v>2321.23</v>
      </c>
    </row>
    <row r="60" spans="1:8" ht="15.75" thickBot="1" x14ac:dyDescent="0.3">
      <c r="A60" s="32">
        <f t="shared" si="0"/>
        <v>54</v>
      </c>
      <c r="B60" s="5" t="s">
        <v>69</v>
      </c>
      <c r="C60" s="33">
        <v>1962</v>
      </c>
      <c r="D60" s="34">
        <v>158.18</v>
      </c>
      <c r="E60" s="34">
        <v>99.04</v>
      </c>
      <c r="F60" s="35">
        <v>15708.69</v>
      </c>
      <c r="G60" s="30">
        <v>4002.65</v>
      </c>
      <c r="H60" s="31">
        <v>11706.03</v>
      </c>
    </row>
    <row r="61" spans="1:8" ht="15.75" thickBot="1" x14ac:dyDescent="0.3">
      <c r="A61" s="32">
        <f t="shared" si="0"/>
        <v>55</v>
      </c>
      <c r="B61" s="5" t="s">
        <v>70</v>
      </c>
      <c r="C61" s="33">
        <v>1962</v>
      </c>
      <c r="D61" s="34">
        <v>194.4</v>
      </c>
      <c r="E61" s="34">
        <v>118.55</v>
      </c>
      <c r="F61" s="35">
        <v>15708.69</v>
      </c>
      <c r="G61" s="30">
        <v>4002.62</v>
      </c>
      <c r="H61" s="31">
        <v>11706.11</v>
      </c>
    </row>
    <row r="62" spans="1:8" ht="15.75" thickBot="1" x14ac:dyDescent="0.3">
      <c r="A62" s="32">
        <f t="shared" si="0"/>
        <v>56</v>
      </c>
      <c r="B62" s="5" t="s">
        <v>71</v>
      </c>
      <c r="C62" s="33">
        <v>1960</v>
      </c>
      <c r="D62" s="34">
        <v>213.7</v>
      </c>
      <c r="E62" s="34">
        <v>129</v>
      </c>
      <c r="F62" s="35">
        <v>11666.22</v>
      </c>
      <c r="G62" s="30">
        <v>2518.7600000000002</v>
      </c>
      <c r="H62" s="31">
        <v>9147.4699999999993</v>
      </c>
    </row>
    <row r="63" spans="1:8" ht="15.75" thickBot="1" x14ac:dyDescent="0.3">
      <c r="A63" s="32">
        <f t="shared" si="0"/>
        <v>57</v>
      </c>
      <c r="B63" s="5" t="s">
        <v>72</v>
      </c>
      <c r="C63" s="33">
        <v>1963</v>
      </c>
      <c r="D63" s="34">
        <v>692.18</v>
      </c>
      <c r="E63" s="34">
        <v>410.48</v>
      </c>
      <c r="F63" s="35">
        <v>143511.74</v>
      </c>
      <c r="G63" s="30">
        <v>37242.92</v>
      </c>
      <c r="H63" s="31">
        <v>106268.83</v>
      </c>
    </row>
    <row r="64" spans="1:8" ht="15.75" thickBot="1" x14ac:dyDescent="0.3">
      <c r="A64" s="32">
        <f t="shared" si="0"/>
        <v>58</v>
      </c>
      <c r="B64" s="5" t="s">
        <v>73</v>
      </c>
      <c r="C64" s="33" t="s">
        <v>74</v>
      </c>
      <c r="D64" s="34">
        <v>355</v>
      </c>
      <c r="E64" s="34">
        <v>243.39</v>
      </c>
      <c r="F64" s="35">
        <v>46525.18</v>
      </c>
      <c r="G64" s="30">
        <v>12975.82</v>
      </c>
      <c r="H64" s="31">
        <v>33549.360000000001</v>
      </c>
    </row>
    <row r="65" spans="1:8" ht="15.75" thickBot="1" x14ac:dyDescent="0.3">
      <c r="A65" s="32">
        <f t="shared" si="0"/>
        <v>59</v>
      </c>
      <c r="B65" s="5" t="s">
        <v>75</v>
      </c>
      <c r="C65" s="33">
        <v>1967</v>
      </c>
      <c r="D65" s="34">
        <v>361.05</v>
      </c>
      <c r="E65" s="34">
        <v>262.35000000000002</v>
      </c>
      <c r="F65" s="35">
        <v>46525.18</v>
      </c>
      <c r="G65" s="30">
        <v>13286.21</v>
      </c>
      <c r="H65" s="31">
        <v>33238.97</v>
      </c>
    </row>
    <row r="66" spans="1:8" ht="15.75" thickBot="1" x14ac:dyDescent="0.3">
      <c r="A66" s="32">
        <f t="shared" si="0"/>
        <v>60</v>
      </c>
      <c r="B66" s="5" t="s">
        <v>76</v>
      </c>
      <c r="C66" s="33">
        <v>1969</v>
      </c>
      <c r="D66" s="34">
        <v>413.12</v>
      </c>
      <c r="E66" s="34">
        <v>298</v>
      </c>
      <c r="F66" s="35">
        <v>46525.18</v>
      </c>
      <c r="G66" s="30">
        <v>13821.06</v>
      </c>
      <c r="H66" s="31">
        <v>32704.12</v>
      </c>
    </row>
    <row r="67" spans="1:8" ht="15.75" thickBot="1" x14ac:dyDescent="0.3">
      <c r="A67" s="32">
        <f t="shared" si="0"/>
        <v>61</v>
      </c>
      <c r="B67" s="5" t="s">
        <v>77</v>
      </c>
      <c r="C67" s="33">
        <v>1968</v>
      </c>
      <c r="D67" s="34">
        <v>633.74</v>
      </c>
      <c r="E67" s="34">
        <v>404.2</v>
      </c>
      <c r="F67" s="35">
        <v>109777.26</v>
      </c>
      <c r="G67" s="30">
        <v>31911.67</v>
      </c>
      <c r="H67" s="31">
        <v>77865.59</v>
      </c>
    </row>
    <row r="68" spans="1:8" ht="15.75" thickBot="1" x14ac:dyDescent="0.3">
      <c r="A68" s="32">
        <f t="shared" si="0"/>
        <v>62</v>
      </c>
      <c r="B68" s="5" t="s">
        <v>78</v>
      </c>
      <c r="C68" s="33">
        <v>1973</v>
      </c>
      <c r="D68" s="34">
        <v>742.45</v>
      </c>
      <c r="E68" s="34">
        <v>480.3</v>
      </c>
      <c r="F68" s="35">
        <v>457407.56</v>
      </c>
      <c r="G68" s="30">
        <v>313472.89</v>
      </c>
      <c r="H68" s="31">
        <v>143934.68</v>
      </c>
    </row>
    <row r="69" spans="1:8" ht="15.75" thickBot="1" x14ac:dyDescent="0.3">
      <c r="A69" s="32">
        <f t="shared" si="0"/>
        <v>63</v>
      </c>
      <c r="B69" s="5" t="s">
        <v>79</v>
      </c>
      <c r="C69" s="33">
        <v>1974</v>
      </c>
      <c r="D69" s="34">
        <v>725.1</v>
      </c>
      <c r="E69" s="34">
        <v>469.37</v>
      </c>
      <c r="F69" s="35">
        <v>250899.71</v>
      </c>
      <c r="G69" s="30">
        <v>98649.76</v>
      </c>
      <c r="H69" s="31">
        <v>152249.94</v>
      </c>
    </row>
    <row r="70" spans="1:8" ht="15.75" thickBot="1" x14ac:dyDescent="0.3">
      <c r="A70" s="32">
        <f t="shared" si="0"/>
        <v>64</v>
      </c>
      <c r="B70" s="5" t="s">
        <v>80</v>
      </c>
      <c r="C70" s="33">
        <v>1983</v>
      </c>
      <c r="D70" s="34">
        <v>730.25</v>
      </c>
      <c r="E70" s="34">
        <v>478.15</v>
      </c>
      <c r="F70" s="35">
        <v>219765.65</v>
      </c>
      <c r="G70" s="30">
        <v>86104.42</v>
      </c>
      <c r="H70" s="31">
        <v>133661.23000000001</v>
      </c>
    </row>
    <row r="71" spans="1:8" ht="15.75" thickBot="1" x14ac:dyDescent="0.3">
      <c r="A71" s="32">
        <f t="shared" si="0"/>
        <v>65</v>
      </c>
      <c r="B71" s="5" t="s">
        <v>81</v>
      </c>
      <c r="C71" s="33">
        <v>1982</v>
      </c>
      <c r="D71" s="34">
        <v>2856.81</v>
      </c>
      <c r="E71" s="34">
        <v>1537.4</v>
      </c>
      <c r="F71" s="35">
        <v>898880.11</v>
      </c>
      <c r="G71" s="30">
        <v>507306.94</v>
      </c>
      <c r="H71" s="31">
        <v>391573.12</v>
      </c>
    </row>
    <row r="72" spans="1:8" ht="15.75" thickBot="1" x14ac:dyDescent="0.3">
      <c r="A72" s="14">
        <v>66</v>
      </c>
      <c r="B72" s="6" t="s">
        <v>82</v>
      </c>
      <c r="C72" s="37" t="s">
        <v>83</v>
      </c>
      <c r="D72" s="38">
        <v>32.700000000000003</v>
      </c>
      <c r="E72" s="38"/>
      <c r="F72" s="39">
        <v>250644.53</v>
      </c>
      <c r="G72" s="30">
        <v>70297.820000000007</v>
      </c>
      <c r="H72" s="31">
        <v>180346.7</v>
      </c>
    </row>
    <row r="73" spans="1:8" ht="15.75" thickBot="1" x14ac:dyDescent="0.3">
      <c r="A73" s="40"/>
      <c r="B73" s="41" t="s">
        <v>84</v>
      </c>
      <c r="C73" s="42"/>
      <c r="D73" s="43">
        <f>SUM(D7:D72)</f>
        <v>111395.53999999998</v>
      </c>
      <c r="E73" s="43"/>
      <c r="F73" s="44">
        <f>SUM(F7:F72)</f>
        <v>105848926.44</v>
      </c>
      <c r="G73" s="45">
        <v>47437912.479999997</v>
      </c>
      <c r="H73" s="46">
        <v>58411013.960000001</v>
      </c>
    </row>
    <row r="78" spans="1:8" ht="15.75" x14ac:dyDescent="0.25">
      <c r="A78" s="48" t="s">
        <v>87</v>
      </c>
      <c r="B78" s="48"/>
      <c r="C78" s="48"/>
      <c r="D78" s="48"/>
      <c r="E78" s="48"/>
      <c r="F78" s="48"/>
      <c r="G78" s="48"/>
      <c r="H78" s="48"/>
    </row>
  </sheetData>
  <mergeCells count="3">
    <mergeCell ref="D1:H1"/>
    <mergeCell ref="A2:H2"/>
    <mergeCell ref="A78:H78"/>
  </mergeCells>
  <pageMargins left="0.11811023622047245" right="0.11811023622047245" top="0.19685039370078741" bottom="0.19685039370078741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2021-05-14T10:10:48Z</dcterms:modified>
</cp:coreProperties>
</file>