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<sst xmlns="http://schemas.openxmlformats.org/spreadsheetml/2006/main" count="27" uniqueCount="23">
  <si>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</si>
  <si>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</si>
  <si>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</si>
  <si>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</si>
  <si>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</si>
  <si>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</si>
  <si>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</si>
  <si>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</si>
  <si>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</si>
  <si>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</si>
  <si>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</si>
  <si>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</si>
  <si>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</si>
  <si>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</si>
  <si>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</si>
  <si>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</si>
  <si>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</si>
  <si>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</si>
  <si>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(код бюджету)</t>
  </si>
  <si>
    <t>Фінансування  бюджету Баришівської селищної ради на 2020 рік</t>
  </si>
  <si>
    <t>Селищний голова</t>
  </si>
  <si>
    <t>О.П.Вареніченко</t>
  </si>
  <si>
    <t>Додаток 2                                                       до рішення Баришівської селищної ради від 20.12.2019  №-07 "Про  бюджет Баришівської селищної ради на 2020 рік"                                           (пункт 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</si>
</sst>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C1">
      <selection activeCell="G20" sqref="G20"/>
    </sheetView>
  </sheetViews>
  <sheetFormatPr defaultColWidth="9.00390625" defaultRowHeight="12.75"/>
  <cols>
    <col min="1" max="1" width="12.75390625" style="0" customWidth="1"/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0.75390625" style="0" customWidth="1"/>
    <col min="7" max="7" width="14.25390625" style="0" customWidth="1"/>
  </cols>
  <sheetData>
    <row r="1" spans="6:7" ht="12.75">
      <c r="F1" s="20" t="s">
        <v>22</v>
      </c>
      <c r="G1" s="20"/>
    </row>
    <row r="2" spans="6:7" ht="12.75">
      <c r="F2" s="20"/>
      <c r="G2" s="20"/>
    </row>
    <row r="3" spans="6:7" ht="44.25" customHeight="1">
      <c r="F3" s="20"/>
      <c r="G3" s="20"/>
    </row>
    <row r="4" spans="6:7" ht="12.75">
      <c r="F4" s="31"/>
      <c r="G4" s="31"/>
    </row>
    <row r="7" spans="1:7" ht="12.75">
      <c r="A7" s="21" t="s">
        <v>19</v>
      </c>
      <c r="B7" s="21"/>
      <c r="C7" s="21"/>
      <c r="D7" s="21"/>
      <c r="E7" s="21"/>
      <c r="F7" s="21"/>
      <c r="G7" s="21"/>
    </row>
    <row r="8" spans="1:7" ht="12.75">
      <c r="A8" s="18">
        <v>10510000000</v>
      </c>
      <c r="B8" s="6"/>
      <c r="C8" s="6"/>
      <c r="D8" s="6"/>
      <c r="E8" s="6"/>
      <c r="F8" s="6"/>
      <c r="G8" s="6"/>
    </row>
    <row r="9" spans="1:7" ht="15" customHeight="1">
      <c r="A9" s="19" t="s">
        <v>18</v>
      </c>
      <c r="B9" s="6"/>
      <c r="C9" s="6"/>
      <c r="D9" s="6"/>
      <c r="E9" s="6"/>
      <c r="F9" s="6"/>
      <c r="G9" s="6"/>
    </row>
    <row r="10" ht="12.75">
      <c r="G10" s="9" t="s">
        <v>17</v>
      </c>
    </row>
    <row r="11" spans="1:7" ht="12.75">
      <c r="A11" s="24" t="s">
        <v>0</v>
      </c>
      <c r="B11" s="25" t="s">
        <v>10</v>
      </c>
      <c r="C11" s="26"/>
      <c r="D11" s="22" t="s">
        <v>11</v>
      </c>
      <c r="E11" s="22" t="s">
        <v>1</v>
      </c>
      <c r="F11" s="24" t="s">
        <v>2</v>
      </c>
      <c r="G11" s="24"/>
    </row>
    <row r="12" spans="1:7" ht="24.75" customHeight="1">
      <c r="A12" s="24"/>
      <c r="B12" s="27"/>
      <c r="C12" s="28"/>
      <c r="D12" s="23"/>
      <c r="E12" s="23"/>
      <c r="F12" s="1" t="s">
        <v>12</v>
      </c>
      <c r="G12" s="10" t="s">
        <v>13</v>
      </c>
    </row>
    <row r="13" spans="1:7" ht="12.75" hidden="1">
      <c r="A13" s="1"/>
      <c r="B13" s="32"/>
      <c r="C13" s="33"/>
      <c r="D13" s="11"/>
      <c r="E13" s="11"/>
      <c r="F13" s="11"/>
      <c r="G13" s="11"/>
    </row>
    <row r="14" spans="1:7" ht="12.75">
      <c r="A14" s="32" t="s">
        <v>14</v>
      </c>
      <c r="B14" s="34"/>
      <c r="C14" s="34"/>
      <c r="D14" s="34"/>
      <c r="E14" s="34"/>
      <c r="F14" s="34"/>
      <c r="G14" s="33"/>
    </row>
    <row r="15" spans="1:7" ht="12.75">
      <c r="A15" s="1">
        <v>200000</v>
      </c>
      <c r="B15" s="32" t="s">
        <v>3</v>
      </c>
      <c r="C15" s="33"/>
      <c r="D15" s="14">
        <f>E15+F15</f>
        <v>0</v>
      </c>
      <c r="E15" s="14">
        <f>E16</f>
        <v>-2315358</v>
      </c>
      <c r="F15" s="15">
        <f>F16</f>
        <v>2315358</v>
      </c>
      <c r="G15" s="15">
        <f>G16</f>
        <v>2315358</v>
      </c>
    </row>
    <row r="16" spans="1:7" ht="12.75">
      <c r="A16" s="1">
        <v>208000</v>
      </c>
      <c r="B16" s="29" t="s">
        <v>4</v>
      </c>
      <c r="C16" s="30"/>
      <c r="D16" s="16">
        <f aca="true" t="shared" si="0" ref="D16:D27">E16+F16</f>
        <v>0</v>
      </c>
      <c r="E16" s="16">
        <f>E17-E18+E19</f>
        <v>-2315358</v>
      </c>
      <c r="F16" s="17">
        <f>F17-F18+F19</f>
        <v>2315358</v>
      </c>
      <c r="G16" s="17">
        <f>G17-G18+G19</f>
        <v>2315358</v>
      </c>
    </row>
    <row r="17" spans="1:7" ht="12.75">
      <c r="A17" s="1">
        <v>208100</v>
      </c>
      <c r="B17" s="7" t="s">
        <v>8</v>
      </c>
      <c r="C17" s="2"/>
      <c r="D17" s="16">
        <f t="shared" si="0"/>
        <v>0</v>
      </c>
      <c r="E17" s="16"/>
      <c r="F17" s="17"/>
      <c r="G17" s="17"/>
    </row>
    <row r="18" spans="1:7" ht="12.75">
      <c r="A18" s="1">
        <v>208200</v>
      </c>
      <c r="B18" s="7" t="s">
        <v>9</v>
      </c>
      <c r="C18" s="2"/>
      <c r="D18" s="16">
        <f t="shared" si="0"/>
        <v>0</v>
      </c>
      <c r="E18" s="16"/>
      <c r="F18" s="17"/>
      <c r="G18" s="17"/>
    </row>
    <row r="19" spans="1:7" ht="12.75">
      <c r="A19" s="12">
        <v>208400</v>
      </c>
      <c r="B19" s="29" t="s">
        <v>7</v>
      </c>
      <c r="C19" s="30"/>
      <c r="D19" s="16">
        <f t="shared" si="0"/>
        <v>0</v>
      </c>
      <c r="E19" s="16">
        <v>-2315358</v>
      </c>
      <c r="F19" s="17">
        <v>2315358</v>
      </c>
      <c r="G19" s="17">
        <v>2315358</v>
      </c>
    </row>
    <row r="20" spans="1:7" ht="12.75">
      <c r="A20" s="12"/>
      <c r="B20" s="29" t="s">
        <v>15</v>
      </c>
      <c r="C20" s="30"/>
      <c r="D20" s="16">
        <f t="shared" si="0"/>
        <v>0</v>
      </c>
      <c r="E20" s="16">
        <f>E15</f>
        <v>-2315358</v>
      </c>
      <c r="F20" s="17">
        <f>F15</f>
        <v>2315358</v>
      </c>
      <c r="G20" s="17">
        <f>G15</f>
        <v>2315358</v>
      </c>
    </row>
    <row r="21" spans="1:7" ht="12.75">
      <c r="A21" s="29" t="s">
        <v>16</v>
      </c>
      <c r="B21" s="35"/>
      <c r="C21" s="35"/>
      <c r="D21" s="35"/>
      <c r="E21" s="35"/>
      <c r="F21" s="35"/>
      <c r="G21" s="30"/>
    </row>
    <row r="22" spans="1:7" ht="12.75">
      <c r="A22" s="12">
        <v>600000</v>
      </c>
      <c r="B22" s="29" t="s">
        <v>5</v>
      </c>
      <c r="C22" s="30"/>
      <c r="D22" s="16">
        <f t="shared" si="0"/>
        <v>0</v>
      </c>
      <c r="E22" s="16">
        <f>E15</f>
        <v>-2315358</v>
      </c>
      <c r="F22" s="17">
        <f>F23</f>
        <v>2315358</v>
      </c>
      <c r="G22" s="17">
        <f>G15</f>
        <v>2315358</v>
      </c>
    </row>
    <row r="23" spans="1:7" ht="12.75">
      <c r="A23" s="1">
        <v>602000</v>
      </c>
      <c r="B23" s="29" t="s">
        <v>6</v>
      </c>
      <c r="C23" s="30"/>
      <c r="D23" s="16">
        <f t="shared" si="0"/>
        <v>0</v>
      </c>
      <c r="E23" s="16">
        <f>E16</f>
        <v>-2315358</v>
      </c>
      <c r="F23" s="17">
        <f>F24-F25+F26</f>
        <v>2315358</v>
      </c>
      <c r="G23" s="17">
        <f>G16</f>
        <v>2315358</v>
      </c>
    </row>
    <row r="24" spans="1:7" ht="12.75">
      <c r="A24" s="1">
        <v>602100</v>
      </c>
      <c r="B24" s="7" t="s">
        <v>8</v>
      </c>
      <c r="C24" s="8"/>
      <c r="D24" s="16">
        <f t="shared" si="0"/>
        <v>0</v>
      </c>
      <c r="E24" s="16">
        <f>E17</f>
        <v>0</v>
      </c>
      <c r="F24" s="16">
        <f>F17</f>
        <v>0</v>
      </c>
      <c r="G24" s="17">
        <f>G17</f>
        <v>0</v>
      </c>
    </row>
    <row r="25" spans="1:7" ht="12.75">
      <c r="A25" s="1">
        <v>602200</v>
      </c>
      <c r="B25" s="7" t="s">
        <v>9</v>
      </c>
      <c r="C25" s="8"/>
      <c r="D25" s="16">
        <f t="shared" si="0"/>
        <v>0</v>
      </c>
      <c r="E25" s="16">
        <f>E18</f>
        <v>0</v>
      </c>
      <c r="F25" s="16">
        <f>F18</f>
        <v>0</v>
      </c>
      <c r="G25" s="17"/>
    </row>
    <row r="26" spans="1:7" ht="12.75">
      <c r="A26" s="13">
        <v>602400</v>
      </c>
      <c r="B26" s="29" t="s">
        <v>7</v>
      </c>
      <c r="C26" s="30"/>
      <c r="D26" s="16">
        <f>E26+F26</f>
        <v>0</v>
      </c>
      <c r="E26" s="16">
        <f>E19</f>
        <v>-2315358</v>
      </c>
      <c r="F26" s="16">
        <f>F19</f>
        <v>2315358</v>
      </c>
      <c r="G26" s="16">
        <f>G19</f>
        <v>2315358</v>
      </c>
    </row>
    <row r="27" spans="1:7" ht="12.75">
      <c r="A27" s="12"/>
      <c r="B27" s="29" t="s">
        <v>15</v>
      </c>
      <c r="C27" s="30"/>
      <c r="D27" s="16">
        <f t="shared" si="0"/>
        <v>0</v>
      </c>
      <c r="E27" s="16">
        <f>E22</f>
        <v>-2315358</v>
      </c>
      <c r="F27" s="17">
        <f>F22</f>
        <v>2315358</v>
      </c>
      <c r="G27" s="17">
        <f>G20</f>
        <v>2315358</v>
      </c>
    </row>
    <row r="31" spans="1:7" ht="15">
      <c r="A31" s="3"/>
      <c r="B31" s="36" t="s">
        <v>20</v>
      </c>
      <c r="C31" s="36"/>
      <c r="D31" s="4"/>
      <c r="E31" s="5"/>
      <c r="F31" s="37" t="s">
        <v>21</v>
      </c>
      <c r="G31" s="37"/>
    </row>
  </sheetData>
  <sheetProtection/>
  <mergeCells count="21">
    <mergeCell ref="B31:C31"/>
    <mergeCell ref="F31:G31"/>
    <mergeCell ref="B23:C23"/>
    <mergeCell ref="B26:C26"/>
    <mergeCell ref="B27:C27"/>
    <mergeCell ref="B22:C22"/>
    <mergeCell ref="F4:G4"/>
    <mergeCell ref="B13:C13"/>
    <mergeCell ref="B19:C19"/>
    <mergeCell ref="E11:E12"/>
    <mergeCell ref="B15:C15"/>
    <mergeCell ref="B20:C20"/>
    <mergeCell ref="B16:C16"/>
    <mergeCell ref="A14:G14"/>
    <mergeCell ref="A21:G21"/>
    <mergeCell ref="F1:G3"/>
    <mergeCell ref="A7:G7"/>
    <mergeCell ref="D11:D12"/>
    <mergeCell ref="F11:G11"/>
    <mergeCell ref="B11:C12"/>
    <mergeCell ref="A11:A12"/>
  </mergeCells>
  <printOptions/>
  <pageMargins left="0.17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2019-12-13T09:35:17Z</cp:lastPrinted>
  <dcterms:created xsi:type="dcterms:W3CDTF">2011-01-11T07:18:26Z</dcterms:created>
  <dcterms:modified xsi:type="dcterms:W3CDTF">2019-12-18T08:30:43Z</dcterms:modified>
  <cp:category/>
  <cp:version/>
  <cp:contentType/>
  <cp:contentStatus/>
</cp:coreProperties>
</file>