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'дод.6'!$B$1:$K$30</definedName>
  </definedNames>
  <calcPr fullCalcOnLoad="1"/>
</workbook>
</file>

<file path=xl/sharedStrings.xml><?xml version="1.0" encoding="utf-8"?>
<sst xmlns="http://schemas.openxmlformats.org/spreadsheetml/2006/main" count="55" uniqueCount="45">
  <si>
    <t>Х</t>
  </si>
  <si>
    <t>УСЬОГО</t>
  </si>
  <si>
    <t>(код бюджету)</t>
  </si>
  <si>
    <t>Розподіл коштів бюджету розвитку на здійснення заходів із бюдівництва, реконструкції і реставрації об'єктів виробничої, комунікаційної та соціальної інфраструктури за об'єктами у 2020 році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</si>
  <si>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</si>
  <si>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</si>
  <si>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</si>
  <si>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</si>
  <si>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</si>
  <si>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</si>
  <si>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</si>
  <si>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</si>
  <si>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</si>
  <si>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</si>
  <si>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0600000</t>
  </si>
  <si>
    <t>06</t>
  </si>
  <si>
    <t>0610000</t>
  </si>
  <si>
    <t>0611020</t>
  </si>
  <si>
    <t>1020</t>
  </si>
  <si>
    <t>0921</t>
  </si>
  <si>
    <t>Капітальні видатки</t>
  </si>
  <si>
    <t>01</t>
  </si>
  <si>
    <t>Баришівська селищна рада</t>
  </si>
  <si>
    <t>0100000</t>
  </si>
  <si>
    <t>0110000</t>
  </si>
  <si>
    <t>0119750</t>
  </si>
  <si>
    <t>Субвенція з місцевого бюджету на співфінансування інвестиційних проектів</t>
  </si>
  <si>
    <t>0119770</t>
  </si>
  <si>
    <t>0180</t>
  </si>
  <si>
    <t>Інші субвенції з місцевого бюджету</t>
  </si>
  <si>
    <t>Співфінансування на капітальний ремонт щодо покращення енергозбереження будівлі.Утеплення фасаду Баришівського навчально-виховного комплексу "Гімназія-загальноосвітня школа I-III ступенів" Баришівської селищної ради Київської області по вулиці Добра 17 смт. Баришівка, Баришівського району, Київської області</t>
  </si>
  <si>
    <t>Відділ освіти, молоді та спорту</t>
  </si>
  <si>
    <t>0611010</t>
  </si>
  <si>
    <t>1010</t>
  </si>
  <si>
    <t>0910</t>
  </si>
  <si>
    <t>Надання дошкільної освіти</t>
  </si>
  <si>
    <t>Співфінансування на реконструкцію фельдшерсько-акушерського пункту в с.Бзів по вул.Свято-Миколаївська, земельна ділянка 24-А Баришівського району, Київської області</t>
  </si>
  <si>
    <t>Селищний голова</t>
  </si>
  <si>
    <t>О.П.Вареніченко</t>
  </si>
  <si>
    <t>0117330</t>
  </si>
  <si>
    <t>0443</t>
  </si>
  <si>
    <t>Будівництво інших об'єктів комунальної власності</t>
  </si>
  <si>
    <t>Додаток 6                                                           до рішення Баришівської селищної ради від 22.12.2019 № 881-21-07 "Про  бюджет Баришівської селищної ради на 2020 рік"                                                     (пункт 4)</t>
  </si>
  <si>
    <t>Реконструкція будівлі ФАПу в с. Лукаші</t>
  </si>
  <si>
    <t>Надання загальної середньої освіти  закладами середньої освіти ( у тому числі з дошкільними підрозділами (відділеннями, групами))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</si>
</sst>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13" fillId="16" borderId="0" applyNumberFormat="0" applyBorder="0" applyAlignment="0" applyProtection="0"/>
    <xf numFmtId="0" fontId="39" fillId="26" borderId="0" applyNumberFormat="0" applyBorder="0" applyAlignment="0" applyProtection="0"/>
    <xf numFmtId="0" fontId="13" fillId="18" borderId="0" applyNumberFormat="0" applyBorder="0" applyAlignment="0" applyProtection="0"/>
    <xf numFmtId="0" fontId="39" fillId="27" borderId="0" applyNumberFormat="0" applyBorder="0" applyAlignment="0" applyProtection="0"/>
    <xf numFmtId="0" fontId="13" fillId="28" borderId="0" applyNumberFormat="0" applyBorder="0" applyAlignment="0" applyProtection="0"/>
    <xf numFmtId="0" fontId="39" fillId="29" borderId="0" applyNumberFormat="0" applyBorder="0" applyAlignment="0" applyProtection="0"/>
    <xf numFmtId="0" fontId="13" fillId="30" borderId="0" applyNumberFormat="0" applyBorder="0" applyAlignment="0" applyProtection="0"/>
    <xf numFmtId="0" fontId="39" fillId="31" borderId="0" applyNumberFormat="0" applyBorder="0" applyAlignment="0" applyProtection="0"/>
    <xf numFmtId="0" fontId="13" fillId="32" borderId="0" applyNumberFormat="0" applyBorder="0" applyAlignment="0" applyProtection="0"/>
    <xf numFmtId="0" fontId="3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7" fillId="12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3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6" fillId="4" borderId="0" applyNumberFormat="0" applyBorder="0" applyAlignment="0" applyProtection="0"/>
    <xf numFmtId="0" fontId="4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6" fillId="47" borderId="12" applyNumberFormat="0" applyAlignment="0" applyProtection="0"/>
    <xf numFmtId="0" fontId="18" fillId="0" borderId="13" applyNumberFormat="0" applyFill="0" applyAlignment="0" applyProtection="0"/>
    <xf numFmtId="0" fontId="47" fillId="51" borderId="0" applyNumberFormat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200" fontId="26" fillId="0" borderId="14" xfId="93" applyNumberFormat="1" applyFont="1" applyBorder="1" applyAlignment="1">
      <alignment horizontal="center" vertical="center"/>
      <protection/>
    </xf>
    <xf numFmtId="0" fontId="26" fillId="52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2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52" borderId="0" xfId="0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justify" vertical="center"/>
    </xf>
    <xf numFmtId="0" fontId="31" fillId="0" borderId="14" xfId="0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Border="1" applyAlignment="1" quotePrefix="1">
      <alignment vertical="center" wrapText="1"/>
    </xf>
    <xf numFmtId="0" fontId="25" fillId="0" borderId="14" xfId="0" applyFont="1" applyFill="1" applyBorder="1" applyAlignment="1">
      <alignment horizontal="left" wrapText="1"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>
      <alignment horizontal="justify" vertical="center"/>
    </xf>
    <xf numFmtId="0" fontId="25" fillId="0" borderId="14" xfId="0" applyFont="1" applyBorder="1" applyAlignment="1">
      <alignment horizontal="left" vertical="center" wrapText="1"/>
    </xf>
    <xf numFmtId="0" fontId="25" fillId="52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4" fillId="52" borderId="0" xfId="0" applyFont="1" applyFill="1" applyBorder="1" applyAlignment="1">
      <alignment horizontal="center" wrapText="1"/>
    </xf>
    <xf numFmtId="0" fontId="28" fillId="52" borderId="16" xfId="0" applyNumberFormat="1" applyFont="1" applyFill="1" applyBorder="1" applyAlignment="1" applyProtection="1">
      <alignment horizontal="left" vertical="center" wrapText="1"/>
      <protection/>
    </xf>
    <xf numFmtId="0" fontId="25" fillId="52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tabSelected="1" zoomScaleSheetLayoutView="75" zoomScalePageLayoutView="0" workbookViewId="0" topLeftCell="B1">
      <selection activeCell="E18" sqref="E18"/>
    </sheetView>
  </sheetViews>
  <sheetFormatPr defaultColWidth="9.16015625" defaultRowHeight="12.75"/>
  <cols>
    <col min="1" max="1" width="3.83203125" style="1" hidden="1" customWidth="1"/>
    <col min="2" max="3" width="17.5" style="1" customWidth="1"/>
    <col min="4" max="4" width="19.5" style="1" customWidth="1"/>
    <col min="5" max="5" width="35" style="1" customWidth="1"/>
    <col min="6" max="6" width="46.5" style="1" customWidth="1"/>
    <col min="7" max="7" width="19.5" style="1" customWidth="1"/>
    <col min="8" max="10" width="18.33203125" style="1" customWidth="1"/>
    <col min="11" max="11" width="22.33203125" style="1" customWidth="1"/>
    <col min="12" max="16384" width="9.16015625" style="2" customWidth="1"/>
  </cols>
  <sheetData>
    <row r="1" spans="4:11" ht="79.5" customHeight="1">
      <c r="D1" s="12"/>
      <c r="I1" s="39" t="s">
        <v>42</v>
      </c>
      <c r="J1" s="39"/>
      <c r="K1" s="39"/>
    </row>
    <row r="2" spans="4:11" ht="18" customHeight="1">
      <c r="D2" s="12"/>
      <c r="I2" s="40"/>
      <c r="J2" s="40"/>
      <c r="K2" s="40"/>
    </row>
    <row r="3" spans="2:12" ht="39.75" customHeight="1">
      <c r="B3" s="36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18"/>
    </row>
    <row r="4" spans="2:11" ht="13.5" customHeight="1">
      <c r="B4" s="16">
        <v>10510000000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ht="16.5" customHeight="1">
      <c r="B5" s="17" t="s">
        <v>2</v>
      </c>
      <c r="C5" s="15"/>
      <c r="D5" s="15"/>
      <c r="E5" s="15"/>
      <c r="F5" s="15"/>
      <c r="G5" s="15"/>
      <c r="H5" s="15"/>
      <c r="I5" s="15"/>
      <c r="J5" s="15"/>
      <c r="K5" s="15"/>
    </row>
    <row r="6" spans="2:11" ht="18.75" hidden="1">
      <c r="B6" s="19"/>
      <c r="C6" s="3"/>
      <c r="D6" s="3"/>
      <c r="E6" s="3"/>
      <c r="F6" s="3"/>
      <c r="G6" s="3"/>
      <c r="H6" s="3"/>
      <c r="I6" s="3"/>
      <c r="J6" s="3"/>
      <c r="K6" s="10"/>
    </row>
    <row r="7" spans="1:11" ht="161.25" customHeight="1">
      <c r="A7" s="4"/>
      <c r="B7" s="41" t="s">
        <v>4</v>
      </c>
      <c r="C7" s="41" t="s">
        <v>5</v>
      </c>
      <c r="D7" s="41" t="s">
        <v>6</v>
      </c>
      <c r="E7" s="41" t="s">
        <v>7</v>
      </c>
      <c r="F7" s="33" t="s">
        <v>8</v>
      </c>
      <c r="G7" s="32" t="s">
        <v>9</v>
      </c>
      <c r="H7" s="32" t="s">
        <v>10</v>
      </c>
      <c r="I7" s="32" t="s">
        <v>11</v>
      </c>
      <c r="J7" s="34" t="s">
        <v>12</v>
      </c>
      <c r="K7" s="32" t="s">
        <v>13</v>
      </c>
    </row>
    <row r="8" spans="1:11" ht="15.75" customHeight="1">
      <c r="A8" s="4"/>
      <c r="B8" s="41"/>
      <c r="C8" s="41"/>
      <c r="D8" s="41"/>
      <c r="E8" s="41"/>
      <c r="F8" s="33"/>
      <c r="G8" s="32"/>
      <c r="H8" s="32"/>
      <c r="I8" s="32"/>
      <c r="J8" s="34"/>
      <c r="K8" s="32"/>
    </row>
    <row r="9" spans="1:11" ht="15.75" customHeight="1">
      <c r="A9" s="4"/>
      <c r="B9" s="20">
        <v>1</v>
      </c>
      <c r="C9" s="20">
        <v>2</v>
      </c>
      <c r="D9" s="20">
        <v>3</v>
      </c>
      <c r="E9" s="20">
        <v>4</v>
      </c>
      <c r="F9" s="11">
        <v>5</v>
      </c>
      <c r="G9" s="21">
        <v>6</v>
      </c>
      <c r="H9" s="21">
        <v>7</v>
      </c>
      <c r="I9" s="21">
        <v>8</v>
      </c>
      <c r="J9" s="22">
        <v>9</v>
      </c>
      <c r="K9" s="21">
        <v>10</v>
      </c>
    </row>
    <row r="10" spans="1:11" ht="15.75" customHeight="1">
      <c r="A10" s="4"/>
      <c r="B10" s="29" t="s">
        <v>23</v>
      </c>
      <c r="C10" s="29" t="s">
        <v>21</v>
      </c>
      <c r="D10" s="20"/>
      <c r="E10" s="20" t="s">
        <v>22</v>
      </c>
      <c r="F10" s="11"/>
      <c r="G10" s="21"/>
      <c r="H10" s="21"/>
      <c r="I10" s="21"/>
      <c r="J10" s="22">
        <f>J11</f>
        <v>2783927</v>
      </c>
      <c r="K10" s="21"/>
    </row>
    <row r="11" spans="1:11" ht="15.75" customHeight="1">
      <c r="A11" s="4"/>
      <c r="B11" s="29" t="s">
        <v>24</v>
      </c>
      <c r="C11" s="20"/>
      <c r="D11" s="20"/>
      <c r="E11" s="20" t="s">
        <v>22</v>
      </c>
      <c r="F11" s="11"/>
      <c r="G11" s="21"/>
      <c r="H11" s="21"/>
      <c r="I11" s="21"/>
      <c r="J11" s="22">
        <f>J12+J13+J14</f>
        <v>2783927</v>
      </c>
      <c r="K11" s="21"/>
    </row>
    <row r="12" spans="1:11" ht="84.75" customHeight="1">
      <c r="A12" s="4"/>
      <c r="B12" s="29" t="s">
        <v>25</v>
      </c>
      <c r="C12" s="20">
        <v>9750</v>
      </c>
      <c r="D12" s="29" t="s">
        <v>28</v>
      </c>
      <c r="E12" s="20" t="s">
        <v>26</v>
      </c>
      <c r="F12" s="31" t="s">
        <v>36</v>
      </c>
      <c r="G12" s="21"/>
      <c r="H12" s="21"/>
      <c r="I12" s="21"/>
      <c r="J12" s="22">
        <v>171192</v>
      </c>
      <c r="K12" s="21"/>
    </row>
    <row r="13" spans="1:11" ht="167.25" customHeight="1">
      <c r="A13" s="4"/>
      <c r="B13" s="29" t="s">
        <v>27</v>
      </c>
      <c r="C13" s="20">
        <v>9770</v>
      </c>
      <c r="D13" s="29" t="s">
        <v>28</v>
      </c>
      <c r="E13" s="20" t="s">
        <v>29</v>
      </c>
      <c r="F13" s="31" t="s">
        <v>30</v>
      </c>
      <c r="G13" s="21"/>
      <c r="H13" s="21"/>
      <c r="I13" s="21"/>
      <c r="J13" s="22">
        <v>1912735</v>
      </c>
      <c r="K13" s="21"/>
    </row>
    <row r="14" spans="1:11" ht="60" customHeight="1">
      <c r="A14" s="4"/>
      <c r="B14" s="29" t="s">
        <v>39</v>
      </c>
      <c r="C14" s="20">
        <v>7330</v>
      </c>
      <c r="D14" s="29" t="s">
        <v>40</v>
      </c>
      <c r="E14" s="20" t="s">
        <v>41</v>
      </c>
      <c r="F14" s="31" t="s">
        <v>43</v>
      </c>
      <c r="G14" s="21"/>
      <c r="H14" s="21"/>
      <c r="I14" s="21"/>
      <c r="J14" s="22">
        <v>700000</v>
      </c>
      <c r="K14" s="21"/>
    </row>
    <row r="15" spans="1:11" ht="43.5" customHeight="1">
      <c r="A15" s="4"/>
      <c r="B15" s="23" t="s">
        <v>14</v>
      </c>
      <c r="C15" s="23" t="s">
        <v>15</v>
      </c>
      <c r="D15" s="23"/>
      <c r="E15" s="24" t="s">
        <v>31</v>
      </c>
      <c r="F15" s="25"/>
      <c r="G15" s="21"/>
      <c r="H15" s="21"/>
      <c r="I15" s="21"/>
      <c r="J15" s="22">
        <f>J16</f>
        <v>231431</v>
      </c>
      <c r="K15" s="21"/>
    </row>
    <row r="16" spans="1:11" ht="42" customHeight="1">
      <c r="A16" s="4"/>
      <c r="B16" s="23" t="s">
        <v>16</v>
      </c>
      <c r="C16" s="23"/>
      <c r="D16" s="23"/>
      <c r="E16" s="24" t="s">
        <v>31</v>
      </c>
      <c r="F16" s="25"/>
      <c r="G16" s="21"/>
      <c r="H16" s="21"/>
      <c r="I16" s="21"/>
      <c r="J16" s="22">
        <f>J17+J18</f>
        <v>231431</v>
      </c>
      <c r="K16" s="21"/>
    </row>
    <row r="17" spans="1:11" ht="42" customHeight="1">
      <c r="A17" s="4"/>
      <c r="B17" s="26" t="s">
        <v>32</v>
      </c>
      <c r="C17" s="26" t="s">
        <v>33</v>
      </c>
      <c r="D17" s="26" t="s">
        <v>34</v>
      </c>
      <c r="E17" s="30" t="s">
        <v>35</v>
      </c>
      <c r="F17" s="28" t="s">
        <v>20</v>
      </c>
      <c r="G17" s="21"/>
      <c r="H17" s="21"/>
      <c r="I17" s="21"/>
      <c r="J17" s="22">
        <v>78000</v>
      </c>
      <c r="K17" s="21"/>
    </row>
    <row r="18" spans="1:11" ht="126" customHeight="1">
      <c r="A18" s="4"/>
      <c r="B18" s="26" t="s">
        <v>17</v>
      </c>
      <c r="C18" s="26" t="s">
        <v>18</v>
      </c>
      <c r="D18" s="26" t="s">
        <v>19</v>
      </c>
      <c r="E18" s="27" t="s">
        <v>44</v>
      </c>
      <c r="F18" s="28" t="s">
        <v>20</v>
      </c>
      <c r="G18" s="21"/>
      <c r="H18" s="21"/>
      <c r="I18" s="21"/>
      <c r="J18" s="22">
        <v>153431</v>
      </c>
      <c r="K18" s="21"/>
    </row>
    <row r="19" spans="1:11" ht="15.75" customHeight="1">
      <c r="A19" s="4"/>
      <c r="B19" s="20"/>
      <c r="C19" s="20"/>
      <c r="D19" s="20"/>
      <c r="E19" s="20"/>
      <c r="F19" s="11"/>
      <c r="G19" s="21"/>
      <c r="H19" s="21"/>
      <c r="I19" s="21"/>
      <c r="J19" s="22"/>
      <c r="K19" s="21"/>
    </row>
    <row r="20" spans="2:11" ht="21" customHeight="1">
      <c r="B20" s="7"/>
      <c r="C20" s="7"/>
      <c r="D20" s="7"/>
      <c r="E20" s="7"/>
      <c r="F20" s="8"/>
      <c r="G20" s="8"/>
      <c r="H20" s="8"/>
      <c r="I20" s="8"/>
      <c r="J20" s="8"/>
      <c r="K20" s="8"/>
    </row>
    <row r="21" spans="2:11" ht="18.75">
      <c r="B21" s="7" t="s">
        <v>0</v>
      </c>
      <c r="C21" s="7" t="s">
        <v>0</v>
      </c>
      <c r="D21" s="7" t="s">
        <v>0</v>
      </c>
      <c r="E21" s="9" t="s">
        <v>1</v>
      </c>
      <c r="F21" s="7" t="s">
        <v>0</v>
      </c>
      <c r="G21" s="7" t="s">
        <v>0</v>
      </c>
      <c r="H21" s="7" t="s">
        <v>0</v>
      </c>
      <c r="I21" s="14">
        <v>0</v>
      </c>
      <c r="J21" s="14">
        <f>J10+J15</f>
        <v>3015358</v>
      </c>
      <c r="K21" s="7" t="s">
        <v>0</v>
      </c>
    </row>
    <row r="22" spans="1:11" s="6" customFormat="1" ht="30" customHeight="1">
      <c r="A22" s="5"/>
      <c r="B22" s="37"/>
      <c r="C22" s="38"/>
      <c r="D22" s="38"/>
      <c r="E22" s="38"/>
      <c r="F22" s="38"/>
      <c r="G22" s="38"/>
      <c r="H22" s="38"/>
      <c r="I22" s="38"/>
      <c r="J22" s="38"/>
      <c r="K22" s="38"/>
    </row>
    <row r="26" spans="2:8" ht="18.75">
      <c r="B26" s="35" t="s">
        <v>37</v>
      </c>
      <c r="C26" s="35"/>
      <c r="D26" s="35"/>
      <c r="E26" s="35"/>
      <c r="F26" s="13"/>
      <c r="H26" s="13" t="s">
        <v>38</v>
      </c>
    </row>
  </sheetData>
  <sheetProtection/>
  <mergeCells count="15">
    <mergeCell ref="B3:K3"/>
    <mergeCell ref="B22:K22"/>
    <mergeCell ref="I1:K1"/>
    <mergeCell ref="I2:K2"/>
    <mergeCell ref="B7:B8"/>
    <mergeCell ref="C7:C8"/>
    <mergeCell ref="D7:D8"/>
    <mergeCell ref="E7:E8"/>
    <mergeCell ref="G7:G8"/>
    <mergeCell ref="K7:K8"/>
    <mergeCell ref="H7:H8"/>
    <mergeCell ref="I7:I8"/>
    <mergeCell ref="F7:F8"/>
    <mergeCell ref="J7:J8"/>
    <mergeCell ref="B26:E26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4" r:id="rId1"/>
  <rowBreaks count="1" manualBreakCount="1">
    <brk id="1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2020-01-02T08:48:21Z</cp:lastPrinted>
  <dcterms:created xsi:type="dcterms:W3CDTF">2014-01-17T10:52:16Z</dcterms:created>
  <dcterms:modified xsi:type="dcterms:W3CDTF">2020-01-02T08:48:22Z</dcterms:modified>
  <cp:category/>
  <cp:version/>
  <cp:contentType/>
  <cp:contentStatus/>
</cp:coreProperties>
</file>