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<sst xmlns="http://schemas.openxmlformats.org/spreadsheetml/2006/main" count="174" uniqueCount="147">
  <si>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</si>
  <si>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</si>
  <si>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</si>
  <si>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</si>
  <si>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</si>
  <si>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</si>
  <si>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</si>
  <si>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</si>
  <si>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</si>
  <si>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</si>
  <si>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</si>
  <si>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</si>
  <si>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</si>
  <si>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</si>
  <si>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</si>
  <si>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</si>
  <si>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</si>
  <si>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</si>
  <si>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</si>
  <si>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</si>
  <si>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</si>
  <si>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</si>
  <si>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</si>
  <si>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</si>
  <si>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</si>
  <si>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0112010</t>
  </si>
  <si>
    <t>0731</t>
  </si>
  <si>
    <t>2010</t>
  </si>
  <si>
    <t>Багатопрофільна стаціонарна медична допомога населенню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</si>
  <si>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</si>
  <si>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</si>
  <si>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</si>
  <si>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</si>
  <si>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</si>
  <si>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</si>
  <si>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</si>
  <si>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</si>
  <si>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</si>
  <si>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</si>
  <si>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</si>
  <si>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</si>
  <si>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</si>
  <si>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</si>
  <si>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</si>
  <si>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</si>
  <si>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</si>
  <si>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</si>
  <si>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</si>
  <si>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</si>
  <si>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</si>
  <si>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</si>
  <si>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</si>
  <si>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</si>
  <si>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0116030</t>
  </si>
  <si>
    <t>0620</t>
  </si>
  <si>
    <t>6030</t>
  </si>
  <si>
    <t>Організація благоустрою населених пунктів</t>
  </si>
  <si>
    <t>0117330</t>
  </si>
  <si>
    <t>0443</t>
  </si>
  <si>
    <t>7330</t>
  </si>
  <si>
    <t>Будівництво1 інших об`єктів комунальної власності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</si>
  <si>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</si>
  <si>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</si>
  <si>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</si>
  <si>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</si>
  <si>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0118230</t>
  </si>
  <si>
    <t>0380</t>
  </si>
  <si>
    <t>8230</t>
  </si>
  <si>
    <t>Інші заходи громадського порядку та безпеки</t>
  </si>
  <si>
    <t>0119750</t>
  </si>
  <si>
    <t>0180</t>
  </si>
  <si>
    <t>9750</t>
  </si>
  <si>
    <t>Субвенція з місцевого бюджету на співфінансування інвестиційних проектів</t>
  </si>
  <si>
    <t>0119770</t>
  </si>
  <si>
    <t>9770</t>
  </si>
  <si>
    <t>Інші субвенції з місцевого бюджету</t>
  </si>
  <si>
    <t>0600000</t>
  </si>
  <si>
    <t>Орган з питань освіти і науки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</si>
  <si>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</si>
  <si>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</si>
  <si>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</si>
  <si>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</si>
  <si>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</si>
  <si>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</si>
  <si>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</si>
  <si>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</si>
  <si>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</si>
  <si>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</si>
  <si>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</si>
  <si>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</si>
  <si>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1150</t>
  </si>
  <si>
    <t>Методичне забезпечення діяльності закладів освіти</t>
  </si>
  <si>
    <t>0611161</t>
  </si>
  <si>
    <t>0990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</si>
  <si>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</si>
  <si>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</si>
  <si>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</si>
  <si>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</si>
  <si>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</si>
  <si>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</si>
  <si>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</si>
  <si>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</si>
  <si>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</si>
  <si>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</si>
  <si>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</si>
  <si>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</si>
  <si>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</si>
  <si>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</si>
  <si>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</si>
  <si>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0615032</t>
  </si>
  <si>
    <t>5032</t>
  </si>
  <si>
    <t>Фінансова підтримка дитячо-юнацьких спортивних шкіл фізкультурно-спортивних товариств</t>
  </si>
  <si>
    <t>0615041</t>
  </si>
  <si>
    <t>5041</t>
  </si>
  <si>
    <t>Утримання та фінансова підтримка спортивних споруд</t>
  </si>
  <si>
    <t>0615053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</si>
  <si>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</si>
  <si>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</si>
  <si>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1000000</t>
  </si>
  <si>
    <t>Орган з питань культури, національностей та релігій</t>
  </si>
  <si>
    <t>1010000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</si>
  <si>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</si>
  <si>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</si>
  <si>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</si>
  <si>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</si>
  <si>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</si>
  <si>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</si>
  <si>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</si>
  <si>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</si>
  <si>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</si>
  <si>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</si>
  <si>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</si>
  <si>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</si>
  <si>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</si>
  <si>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</si>
  <si>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</si>
  <si>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</si>
  <si>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</si>
  <si>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</si>
  <si>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X</t>
  </si>
  <si>
    <t>УСЬОГО</t>
  </si>
  <si>
    <t>Селищний голова</t>
  </si>
  <si>
    <t>О.П.Вареніченко</t>
  </si>
  <si>
    <t>3220255100</t>
  </si>
  <si>
    <t>(код бюджету)</t>
  </si>
  <si>
    <t>до рішення Баришівської селищної ради від 22.12.2019 № 881-21-07</t>
  </si>
  <si>
    <t>"Про бюджет Баришівської селищної ради на 2020 рік"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</si>
</sst>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PageLayoutView="0" workbookViewId="0" topLeftCell="E1">
      <selection activeCell="M4" sqref="M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145</v>
      </c>
    </row>
    <row r="3" ht="12.75">
      <c r="M3" t="s">
        <v>146</v>
      </c>
    </row>
    <row r="5" spans="1:16" ht="12.75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20" t="s">
        <v>143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9" t="s">
        <v>144</v>
      </c>
      <c r="P8" s="2" t="s">
        <v>3</v>
      </c>
    </row>
    <row r="9" spans="1:16" ht="12.75">
      <c r="A9" s="25" t="s">
        <v>4</v>
      </c>
      <c r="B9" s="25" t="s">
        <v>5</v>
      </c>
      <c r="C9" s="25" t="s">
        <v>6</v>
      </c>
      <c r="D9" s="21" t="s">
        <v>7</v>
      </c>
      <c r="E9" s="21" t="s">
        <v>8</v>
      </c>
      <c r="F9" s="21"/>
      <c r="G9" s="21"/>
      <c r="H9" s="21"/>
      <c r="I9" s="21"/>
      <c r="J9" s="21" t="s">
        <v>15</v>
      </c>
      <c r="K9" s="21"/>
      <c r="L9" s="21"/>
      <c r="M9" s="21"/>
      <c r="N9" s="21"/>
      <c r="O9" s="21"/>
      <c r="P9" s="22" t="s">
        <v>17</v>
      </c>
    </row>
    <row r="10" spans="1:16" ht="12.75">
      <c r="A10" s="21"/>
      <c r="B10" s="21"/>
      <c r="C10" s="21"/>
      <c r="D10" s="21"/>
      <c r="E10" s="22" t="s">
        <v>9</v>
      </c>
      <c r="F10" s="21" t="s">
        <v>10</v>
      </c>
      <c r="G10" s="21" t="s">
        <v>11</v>
      </c>
      <c r="H10" s="21"/>
      <c r="I10" s="21" t="s">
        <v>14</v>
      </c>
      <c r="J10" s="22" t="s">
        <v>9</v>
      </c>
      <c r="K10" s="21" t="s">
        <v>16</v>
      </c>
      <c r="L10" s="21" t="s">
        <v>10</v>
      </c>
      <c r="M10" s="21" t="s">
        <v>11</v>
      </c>
      <c r="N10" s="21"/>
      <c r="O10" s="21" t="s">
        <v>14</v>
      </c>
      <c r="P10" s="21"/>
    </row>
    <row r="11" spans="1:16" ht="12.75">
      <c r="A11" s="21"/>
      <c r="B11" s="21"/>
      <c r="C11" s="21"/>
      <c r="D11" s="21"/>
      <c r="E11" s="21"/>
      <c r="F11" s="21"/>
      <c r="G11" s="21" t="s">
        <v>12</v>
      </c>
      <c r="H11" s="21" t="s">
        <v>13</v>
      </c>
      <c r="I11" s="21"/>
      <c r="J11" s="21"/>
      <c r="K11" s="21"/>
      <c r="L11" s="21"/>
      <c r="M11" s="21" t="s">
        <v>12</v>
      </c>
      <c r="N11" s="21" t="s">
        <v>13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02">
      <c r="A14" s="6" t="s">
        <v>18</v>
      </c>
      <c r="B14" s="7"/>
      <c r="C14" s="8"/>
      <c r="D14" s="9" t="s">
        <v>19</v>
      </c>
      <c r="E14" s="10">
        <v>73212100</v>
      </c>
      <c r="F14" s="11">
        <v>73212100</v>
      </c>
      <c r="G14" s="11">
        <v>37221700</v>
      </c>
      <c r="H14" s="11">
        <v>8673760</v>
      </c>
      <c r="I14" s="11">
        <v>0</v>
      </c>
      <c r="J14" s="10">
        <v>3033927</v>
      </c>
      <c r="K14" s="11">
        <v>2783927</v>
      </c>
      <c r="L14" s="11">
        <v>100000</v>
      </c>
      <c r="M14" s="11">
        <v>0</v>
      </c>
      <c r="N14" s="11">
        <v>0</v>
      </c>
      <c r="O14" s="11">
        <v>2933927</v>
      </c>
      <c r="P14" s="10">
        <f aca="true" t="shared" si="0" ref="P14:P52">E14+J14</f>
        <v>76246027</v>
      </c>
    </row>
    <row r="15" spans="1:16" ht="102">
      <c r="A15" s="6" t="s">
        <v>20</v>
      </c>
      <c r="B15" s="7"/>
      <c r="C15" s="8"/>
      <c r="D15" s="9" t="s">
        <v>19</v>
      </c>
      <c r="E15" s="10">
        <v>73212100</v>
      </c>
      <c r="F15" s="11">
        <v>73212100</v>
      </c>
      <c r="G15" s="11">
        <v>37221700</v>
      </c>
      <c r="H15" s="11">
        <v>8673760</v>
      </c>
      <c r="I15" s="11">
        <v>0</v>
      </c>
      <c r="J15" s="10">
        <v>3033927</v>
      </c>
      <c r="K15" s="11">
        <v>2783927</v>
      </c>
      <c r="L15" s="11">
        <v>100000</v>
      </c>
      <c r="M15" s="11">
        <v>0</v>
      </c>
      <c r="N15" s="11">
        <v>0</v>
      </c>
      <c r="O15" s="11">
        <v>2933927</v>
      </c>
      <c r="P15" s="10">
        <f t="shared" si="0"/>
        <v>76246027</v>
      </c>
    </row>
    <row r="16" spans="1:16" ht="38.2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39041300</v>
      </c>
      <c r="F16" s="16">
        <v>39041300</v>
      </c>
      <c r="G16" s="16">
        <v>30426900</v>
      </c>
      <c r="H16" s="16">
        <v>1024700</v>
      </c>
      <c r="I16" s="16">
        <v>0</v>
      </c>
      <c r="J16" s="15">
        <v>200000</v>
      </c>
      <c r="K16" s="16">
        <v>0</v>
      </c>
      <c r="L16" s="16">
        <v>50000</v>
      </c>
      <c r="M16" s="16">
        <v>0</v>
      </c>
      <c r="N16" s="16">
        <v>0</v>
      </c>
      <c r="O16" s="16">
        <v>150000</v>
      </c>
      <c r="P16" s="15">
        <f t="shared" si="0"/>
        <v>39241300</v>
      </c>
    </row>
    <row r="17" spans="1:16" ht="25.5">
      <c r="A17" s="12" t="s">
        <v>25</v>
      </c>
      <c r="B17" s="12" t="s">
        <v>27</v>
      </c>
      <c r="C17" s="13" t="s">
        <v>26</v>
      </c>
      <c r="D17" s="14" t="s">
        <v>28</v>
      </c>
      <c r="E17" s="15">
        <v>10399640</v>
      </c>
      <c r="F17" s="16">
        <v>10399640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10399640</v>
      </c>
    </row>
    <row r="18" spans="1:16" ht="38.2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120000</v>
      </c>
      <c r="F18" s="16">
        <v>120000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120000</v>
      </c>
    </row>
    <row r="19" spans="1:16" ht="51">
      <c r="A19" s="12" t="s">
        <v>33</v>
      </c>
      <c r="B19" s="12" t="s">
        <v>35</v>
      </c>
      <c r="C19" s="13" t="s">
        <v>34</v>
      </c>
      <c r="D19" s="14" t="s">
        <v>36</v>
      </c>
      <c r="E19" s="15">
        <v>6444500</v>
      </c>
      <c r="F19" s="16">
        <v>6444500</v>
      </c>
      <c r="G19" s="16">
        <v>4788200</v>
      </c>
      <c r="H19" s="16">
        <v>438000</v>
      </c>
      <c r="I19" s="16">
        <v>0</v>
      </c>
      <c r="J19" s="15">
        <v>50000</v>
      </c>
      <c r="K19" s="16">
        <v>0</v>
      </c>
      <c r="L19" s="16">
        <v>50000</v>
      </c>
      <c r="M19" s="16">
        <v>0</v>
      </c>
      <c r="N19" s="16">
        <v>0</v>
      </c>
      <c r="O19" s="16">
        <v>0</v>
      </c>
      <c r="P19" s="15">
        <f t="shared" si="0"/>
        <v>6494500</v>
      </c>
    </row>
    <row r="20" spans="1:16" ht="38.25">
      <c r="A20" s="12" t="s">
        <v>37</v>
      </c>
      <c r="B20" s="12" t="s">
        <v>39</v>
      </c>
      <c r="C20" s="13" t="s">
        <v>38</v>
      </c>
      <c r="D20" s="14" t="s">
        <v>40</v>
      </c>
      <c r="E20" s="15">
        <v>2282060</v>
      </c>
      <c r="F20" s="16">
        <v>2282060</v>
      </c>
      <c r="G20" s="16">
        <v>1779000</v>
      </c>
      <c r="H20" s="16">
        <v>6560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2282060</v>
      </c>
    </row>
    <row r="21" spans="1:16" ht="25.5">
      <c r="A21" s="12" t="s">
        <v>41</v>
      </c>
      <c r="B21" s="12" t="s">
        <v>43</v>
      </c>
      <c r="C21" s="13" t="s">
        <v>42</v>
      </c>
      <c r="D21" s="14" t="s">
        <v>44</v>
      </c>
      <c r="E21" s="15">
        <v>40000</v>
      </c>
      <c r="F21" s="16">
        <v>40000</v>
      </c>
      <c r="G21" s="16">
        <v>32000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40000</v>
      </c>
    </row>
    <row r="22" spans="1:16" ht="25.5">
      <c r="A22" s="12" t="s">
        <v>45</v>
      </c>
      <c r="B22" s="12" t="s">
        <v>47</v>
      </c>
      <c r="C22" s="13" t="s">
        <v>46</v>
      </c>
      <c r="D22" s="14" t="s">
        <v>48</v>
      </c>
      <c r="E22" s="15">
        <v>656600</v>
      </c>
      <c r="F22" s="16">
        <v>656600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656600</v>
      </c>
    </row>
    <row r="23" spans="1:16" ht="12.75">
      <c r="A23" s="12" t="s">
        <v>49</v>
      </c>
      <c r="B23" s="12" t="s">
        <v>51</v>
      </c>
      <c r="C23" s="13" t="s">
        <v>50</v>
      </c>
      <c r="D23" s="14" t="s">
        <v>52</v>
      </c>
      <c r="E23" s="15">
        <v>450000</v>
      </c>
      <c r="F23" s="16">
        <v>450000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450000</v>
      </c>
    </row>
    <row r="24" spans="1:16" ht="12.75">
      <c r="A24" s="12" t="s">
        <v>53</v>
      </c>
      <c r="B24" s="12" t="s">
        <v>55</v>
      </c>
      <c r="C24" s="13" t="s">
        <v>54</v>
      </c>
      <c r="D24" s="14" t="s">
        <v>56</v>
      </c>
      <c r="E24" s="15">
        <v>11354500</v>
      </c>
      <c r="F24" s="16">
        <v>11354500</v>
      </c>
      <c r="G24" s="16">
        <v>0</v>
      </c>
      <c r="H24" s="16">
        <v>7204500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11354500</v>
      </c>
    </row>
    <row r="25" spans="1:16" ht="25.5">
      <c r="A25" s="12" t="s">
        <v>57</v>
      </c>
      <c r="B25" s="12" t="s">
        <v>59</v>
      </c>
      <c r="C25" s="13" t="s">
        <v>58</v>
      </c>
      <c r="D25" s="14" t="s">
        <v>60</v>
      </c>
      <c r="E25" s="15">
        <v>0</v>
      </c>
      <c r="F25" s="16">
        <v>0</v>
      </c>
      <c r="G25" s="16">
        <v>0</v>
      </c>
      <c r="H25" s="16">
        <v>0</v>
      </c>
      <c r="I25" s="16">
        <v>0</v>
      </c>
      <c r="J25" s="15">
        <v>700000</v>
      </c>
      <c r="K25" s="16">
        <v>700000</v>
      </c>
      <c r="L25" s="16">
        <v>0</v>
      </c>
      <c r="M25" s="16">
        <v>0</v>
      </c>
      <c r="N25" s="16">
        <v>0</v>
      </c>
      <c r="O25" s="16">
        <v>700000</v>
      </c>
      <c r="P25" s="15">
        <f t="shared" si="0"/>
        <v>700000</v>
      </c>
    </row>
    <row r="26" spans="1:16" ht="38.25">
      <c r="A26" s="12" t="s">
        <v>61</v>
      </c>
      <c r="B26" s="12" t="s">
        <v>63</v>
      </c>
      <c r="C26" s="13" t="s">
        <v>62</v>
      </c>
      <c r="D26" s="14" t="s">
        <v>64</v>
      </c>
      <c r="E26" s="15">
        <v>2000000</v>
      </c>
      <c r="F26" s="16">
        <v>2000000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2000000</v>
      </c>
    </row>
    <row r="27" spans="1:16" ht="25.5">
      <c r="A27" s="12" t="s">
        <v>65</v>
      </c>
      <c r="B27" s="12" t="s">
        <v>67</v>
      </c>
      <c r="C27" s="13" t="s">
        <v>66</v>
      </c>
      <c r="D27" s="14" t="s">
        <v>68</v>
      </c>
      <c r="E27" s="15">
        <v>243500</v>
      </c>
      <c r="F27" s="16">
        <v>243500</v>
      </c>
      <c r="G27" s="16">
        <v>195600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243500</v>
      </c>
    </row>
    <row r="28" spans="1:16" ht="25.5">
      <c r="A28" s="12" t="s">
        <v>69</v>
      </c>
      <c r="B28" s="12" t="s">
        <v>71</v>
      </c>
      <c r="C28" s="13" t="s">
        <v>70</v>
      </c>
      <c r="D28" s="14" t="s">
        <v>72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15">
        <v>171192</v>
      </c>
      <c r="K28" s="16">
        <v>171192</v>
      </c>
      <c r="L28" s="16">
        <v>0</v>
      </c>
      <c r="M28" s="16">
        <v>0</v>
      </c>
      <c r="N28" s="16">
        <v>0</v>
      </c>
      <c r="O28" s="16">
        <v>171192</v>
      </c>
      <c r="P28" s="15">
        <f t="shared" si="0"/>
        <v>171192</v>
      </c>
    </row>
    <row r="29" spans="1:16" ht="12.75">
      <c r="A29" s="12" t="s">
        <v>73</v>
      </c>
      <c r="B29" s="12" t="s">
        <v>74</v>
      </c>
      <c r="C29" s="13" t="s">
        <v>70</v>
      </c>
      <c r="D29" s="14" t="s">
        <v>75</v>
      </c>
      <c r="E29" s="15">
        <v>180000</v>
      </c>
      <c r="F29" s="16">
        <v>180000</v>
      </c>
      <c r="G29" s="16">
        <v>0</v>
      </c>
      <c r="H29" s="16">
        <v>0</v>
      </c>
      <c r="I29" s="16">
        <v>0</v>
      </c>
      <c r="J29" s="15">
        <v>1912735</v>
      </c>
      <c r="K29" s="16">
        <v>1912735</v>
      </c>
      <c r="L29" s="16">
        <v>0</v>
      </c>
      <c r="M29" s="16">
        <v>0</v>
      </c>
      <c r="N29" s="16">
        <v>0</v>
      </c>
      <c r="O29" s="16">
        <v>1912735</v>
      </c>
      <c r="P29" s="15">
        <f t="shared" si="0"/>
        <v>2092735</v>
      </c>
    </row>
    <row r="30" spans="1:16" ht="12.75">
      <c r="A30" s="6" t="s">
        <v>76</v>
      </c>
      <c r="B30" s="7"/>
      <c r="C30" s="8"/>
      <c r="D30" s="9" t="s">
        <v>77</v>
      </c>
      <c r="E30" s="10">
        <v>135874460</v>
      </c>
      <c r="F30" s="11">
        <v>135874460</v>
      </c>
      <c r="G30" s="11">
        <v>93763085</v>
      </c>
      <c r="H30" s="11">
        <v>13090100</v>
      </c>
      <c r="I30" s="11">
        <v>0</v>
      </c>
      <c r="J30" s="10">
        <v>5042731</v>
      </c>
      <c r="K30" s="11">
        <v>231431</v>
      </c>
      <c r="L30" s="11">
        <v>4651300</v>
      </c>
      <c r="M30" s="11">
        <v>460000</v>
      </c>
      <c r="N30" s="11">
        <v>61300</v>
      </c>
      <c r="O30" s="11">
        <v>391431</v>
      </c>
      <c r="P30" s="10">
        <f t="shared" si="0"/>
        <v>140917191</v>
      </c>
    </row>
    <row r="31" spans="1:16" ht="12.75">
      <c r="A31" s="6" t="s">
        <v>78</v>
      </c>
      <c r="B31" s="7"/>
      <c r="C31" s="8"/>
      <c r="D31" s="9" t="s">
        <v>77</v>
      </c>
      <c r="E31" s="10">
        <v>135874460</v>
      </c>
      <c r="F31" s="11">
        <v>135874460</v>
      </c>
      <c r="G31" s="11">
        <v>93763085</v>
      </c>
      <c r="H31" s="11">
        <v>13090100</v>
      </c>
      <c r="I31" s="11">
        <v>0</v>
      </c>
      <c r="J31" s="10">
        <v>5042731</v>
      </c>
      <c r="K31" s="11">
        <v>231431</v>
      </c>
      <c r="L31" s="11">
        <v>4651300</v>
      </c>
      <c r="M31" s="11">
        <v>460000</v>
      </c>
      <c r="N31" s="11">
        <v>61300</v>
      </c>
      <c r="O31" s="11">
        <v>391431</v>
      </c>
      <c r="P31" s="10">
        <f t="shared" si="0"/>
        <v>140917191</v>
      </c>
    </row>
    <row r="32" spans="1:16" ht="12.75">
      <c r="A32" s="12" t="s">
        <v>79</v>
      </c>
      <c r="B32" s="12" t="s">
        <v>81</v>
      </c>
      <c r="C32" s="13" t="s">
        <v>80</v>
      </c>
      <c r="D32" s="14" t="s">
        <v>82</v>
      </c>
      <c r="E32" s="15">
        <v>16743089</v>
      </c>
      <c r="F32" s="16">
        <v>16743089</v>
      </c>
      <c r="G32" s="16">
        <v>10387362</v>
      </c>
      <c r="H32" s="16">
        <v>1714200</v>
      </c>
      <c r="I32" s="16">
        <v>0</v>
      </c>
      <c r="J32" s="15">
        <v>1891000</v>
      </c>
      <c r="K32" s="16">
        <v>78000</v>
      </c>
      <c r="L32" s="16">
        <v>1813000</v>
      </c>
      <c r="M32" s="16">
        <v>0</v>
      </c>
      <c r="N32" s="16">
        <v>0</v>
      </c>
      <c r="O32" s="16">
        <v>78000</v>
      </c>
      <c r="P32" s="15">
        <f t="shared" si="0"/>
        <v>18634089</v>
      </c>
    </row>
    <row r="33" spans="1:16" ht="51">
      <c r="A33" s="12" t="s">
        <v>83</v>
      </c>
      <c r="B33" s="12" t="s">
        <v>34</v>
      </c>
      <c r="C33" s="13" t="s">
        <v>84</v>
      </c>
      <c r="D33" s="14" t="s">
        <v>85</v>
      </c>
      <c r="E33" s="15">
        <v>101757101</v>
      </c>
      <c r="F33" s="16">
        <v>101757101</v>
      </c>
      <c r="G33" s="16">
        <v>71262568</v>
      </c>
      <c r="H33" s="16">
        <v>10288600</v>
      </c>
      <c r="I33" s="16">
        <v>0</v>
      </c>
      <c r="J33" s="15">
        <v>2304431</v>
      </c>
      <c r="K33" s="16">
        <v>153431</v>
      </c>
      <c r="L33" s="16">
        <v>2076000</v>
      </c>
      <c r="M33" s="16">
        <v>95000</v>
      </c>
      <c r="N33" s="16">
        <v>21000</v>
      </c>
      <c r="O33" s="16">
        <v>228431</v>
      </c>
      <c r="P33" s="15">
        <f t="shared" si="0"/>
        <v>104061532</v>
      </c>
    </row>
    <row r="34" spans="1:16" ht="38.25">
      <c r="A34" s="12" t="s">
        <v>86</v>
      </c>
      <c r="B34" s="12" t="s">
        <v>46</v>
      </c>
      <c r="C34" s="13" t="s">
        <v>87</v>
      </c>
      <c r="D34" s="14" t="s">
        <v>88</v>
      </c>
      <c r="E34" s="15">
        <v>5522300</v>
      </c>
      <c r="F34" s="16">
        <v>5522300</v>
      </c>
      <c r="G34" s="16">
        <v>3936500</v>
      </c>
      <c r="H34" s="16">
        <v>670600</v>
      </c>
      <c r="I34" s="16">
        <v>0</v>
      </c>
      <c r="J34" s="15">
        <v>584300</v>
      </c>
      <c r="K34" s="16">
        <v>0</v>
      </c>
      <c r="L34" s="16">
        <v>499300</v>
      </c>
      <c r="M34" s="16">
        <v>270000</v>
      </c>
      <c r="N34" s="16">
        <v>22300</v>
      </c>
      <c r="O34" s="16">
        <v>85000</v>
      </c>
      <c r="P34" s="15">
        <f t="shared" si="0"/>
        <v>6106600</v>
      </c>
    </row>
    <row r="35" spans="1:16" ht="25.5">
      <c r="A35" s="12" t="s">
        <v>89</v>
      </c>
      <c r="B35" s="12" t="s">
        <v>90</v>
      </c>
      <c r="C35" s="13" t="s">
        <v>87</v>
      </c>
      <c r="D35" s="14" t="s">
        <v>91</v>
      </c>
      <c r="E35" s="15">
        <v>1043500</v>
      </c>
      <c r="F35" s="16">
        <v>1043500</v>
      </c>
      <c r="G35" s="16">
        <v>802085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1043500</v>
      </c>
    </row>
    <row r="36" spans="1:16" ht="25.5">
      <c r="A36" s="12" t="s">
        <v>92</v>
      </c>
      <c r="B36" s="12" t="s">
        <v>94</v>
      </c>
      <c r="C36" s="13" t="s">
        <v>93</v>
      </c>
      <c r="D36" s="14" t="s">
        <v>95</v>
      </c>
      <c r="E36" s="15">
        <v>6195300</v>
      </c>
      <c r="F36" s="16">
        <v>6195300</v>
      </c>
      <c r="G36" s="16">
        <v>4436000</v>
      </c>
      <c r="H36" s="16">
        <v>218800</v>
      </c>
      <c r="I36" s="16">
        <v>0</v>
      </c>
      <c r="J36" s="15">
        <v>243000</v>
      </c>
      <c r="K36" s="16">
        <v>0</v>
      </c>
      <c r="L36" s="16">
        <v>243000</v>
      </c>
      <c r="M36" s="16">
        <v>95000</v>
      </c>
      <c r="N36" s="16">
        <v>18000</v>
      </c>
      <c r="O36" s="16">
        <v>0</v>
      </c>
      <c r="P36" s="15">
        <f t="shared" si="0"/>
        <v>6438300</v>
      </c>
    </row>
    <row r="37" spans="1:16" ht="12.75">
      <c r="A37" s="12" t="s">
        <v>96</v>
      </c>
      <c r="B37" s="12" t="s">
        <v>97</v>
      </c>
      <c r="C37" s="13" t="s">
        <v>93</v>
      </c>
      <c r="D37" s="14" t="s">
        <v>98</v>
      </c>
      <c r="E37" s="15">
        <v>36300</v>
      </c>
      <c r="F37" s="16">
        <v>36300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36300</v>
      </c>
    </row>
    <row r="38" spans="1:16" ht="25.5">
      <c r="A38" s="12" t="s">
        <v>99</v>
      </c>
      <c r="B38" s="12" t="s">
        <v>100</v>
      </c>
      <c r="C38" s="13" t="s">
        <v>93</v>
      </c>
      <c r="D38" s="14" t="s">
        <v>101</v>
      </c>
      <c r="E38" s="15">
        <v>1384870</v>
      </c>
      <c r="F38" s="16">
        <v>1384870</v>
      </c>
      <c r="G38" s="16">
        <v>1067370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1384870</v>
      </c>
    </row>
    <row r="39" spans="1:16" ht="25.5">
      <c r="A39" s="12" t="s">
        <v>102</v>
      </c>
      <c r="B39" s="12" t="s">
        <v>104</v>
      </c>
      <c r="C39" s="13" t="s">
        <v>103</v>
      </c>
      <c r="D39" s="14" t="s">
        <v>105</v>
      </c>
      <c r="E39" s="15">
        <v>40000</v>
      </c>
      <c r="F39" s="16">
        <v>40000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40000</v>
      </c>
    </row>
    <row r="40" spans="1:16" ht="38.25">
      <c r="A40" s="12" t="s">
        <v>106</v>
      </c>
      <c r="B40" s="12" t="s">
        <v>107</v>
      </c>
      <c r="C40" s="13" t="s">
        <v>103</v>
      </c>
      <c r="D40" s="14" t="s">
        <v>108</v>
      </c>
      <c r="E40" s="15">
        <v>1687300</v>
      </c>
      <c r="F40" s="16">
        <v>1687300</v>
      </c>
      <c r="G40" s="16">
        <v>1219700</v>
      </c>
      <c r="H40" s="16">
        <v>131300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1687300</v>
      </c>
    </row>
    <row r="41" spans="1:16" ht="38.25">
      <c r="A41" s="12" t="s">
        <v>109</v>
      </c>
      <c r="B41" s="12" t="s">
        <v>110</v>
      </c>
      <c r="C41" s="13" t="s">
        <v>103</v>
      </c>
      <c r="D41" s="14" t="s">
        <v>111</v>
      </c>
      <c r="E41" s="15">
        <v>376100</v>
      </c>
      <c r="F41" s="16">
        <v>376100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376100</v>
      </c>
    </row>
    <row r="42" spans="1:16" ht="25.5">
      <c r="A42" s="12" t="s">
        <v>112</v>
      </c>
      <c r="B42" s="12" t="s">
        <v>113</v>
      </c>
      <c r="C42" s="13" t="s">
        <v>103</v>
      </c>
      <c r="D42" s="14" t="s">
        <v>114</v>
      </c>
      <c r="E42" s="15">
        <v>922200</v>
      </c>
      <c r="F42" s="16">
        <v>922200</v>
      </c>
      <c r="G42" s="16">
        <v>651500</v>
      </c>
      <c r="H42" s="16">
        <v>66600</v>
      </c>
      <c r="I42" s="16">
        <v>0</v>
      </c>
      <c r="J42" s="15">
        <v>20000</v>
      </c>
      <c r="K42" s="16">
        <v>0</v>
      </c>
      <c r="L42" s="16">
        <v>20000</v>
      </c>
      <c r="M42" s="16">
        <v>0</v>
      </c>
      <c r="N42" s="16">
        <v>0</v>
      </c>
      <c r="O42" s="16">
        <v>0</v>
      </c>
      <c r="P42" s="15">
        <f t="shared" si="0"/>
        <v>942200</v>
      </c>
    </row>
    <row r="43" spans="1:16" ht="38.25">
      <c r="A43" s="12" t="s">
        <v>115</v>
      </c>
      <c r="B43" s="12" t="s">
        <v>116</v>
      </c>
      <c r="C43" s="13" t="s">
        <v>103</v>
      </c>
      <c r="D43" s="14" t="s">
        <v>117</v>
      </c>
      <c r="E43" s="15">
        <v>166400</v>
      </c>
      <c r="F43" s="16">
        <v>166400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166400</v>
      </c>
    </row>
    <row r="44" spans="1:16" ht="25.5">
      <c r="A44" s="6" t="s">
        <v>118</v>
      </c>
      <c r="B44" s="7"/>
      <c r="C44" s="8"/>
      <c r="D44" s="9" t="s">
        <v>119</v>
      </c>
      <c r="E44" s="10">
        <v>15759100</v>
      </c>
      <c r="F44" s="11">
        <v>15759100</v>
      </c>
      <c r="G44" s="11">
        <v>11213500</v>
      </c>
      <c r="H44" s="11">
        <v>1009100</v>
      </c>
      <c r="I44" s="11">
        <v>0</v>
      </c>
      <c r="J44" s="10">
        <v>652500</v>
      </c>
      <c r="K44" s="11">
        <v>0</v>
      </c>
      <c r="L44" s="11">
        <v>552500</v>
      </c>
      <c r="M44" s="11">
        <v>370000</v>
      </c>
      <c r="N44" s="11">
        <v>5000</v>
      </c>
      <c r="O44" s="11">
        <v>100000</v>
      </c>
      <c r="P44" s="10">
        <f t="shared" si="0"/>
        <v>16411600</v>
      </c>
    </row>
    <row r="45" spans="1:16" ht="25.5">
      <c r="A45" s="6" t="s">
        <v>120</v>
      </c>
      <c r="B45" s="7"/>
      <c r="C45" s="8"/>
      <c r="D45" s="9" t="s">
        <v>119</v>
      </c>
      <c r="E45" s="10">
        <v>15759100</v>
      </c>
      <c r="F45" s="11">
        <v>15759100</v>
      </c>
      <c r="G45" s="11">
        <v>11213500</v>
      </c>
      <c r="H45" s="11">
        <v>1009100</v>
      </c>
      <c r="I45" s="11">
        <v>0</v>
      </c>
      <c r="J45" s="10">
        <v>652500</v>
      </c>
      <c r="K45" s="11">
        <v>0</v>
      </c>
      <c r="L45" s="11">
        <v>552500</v>
      </c>
      <c r="M45" s="11">
        <v>370000</v>
      </c>
      <c r="N45" s="11">
        <v>5000</v>
      </c>
      <c r="O45" s="11">
        <v>100000</v>
      </c>
      <c r="P45" s="10">
        <f t="shared" si="0"/>
        <v>16411600</v>
      </c>
    </row>
    <row r="46" spans="1:16" ht="25.5">
      <c r="A46" s="12" t="s">
        <v>121</v>
      </c>
      <c r="B46" s="12" t="s">
        <v>122</v>
      </c>
      <c r="C46" s="13" t="s">
        <v>87</v>
      </c>
      <c r="D46" s="14" t="s">
        <v>123</v>
      </c>
      <c r="E46" s="15">
        <v>4168700</v>
      </c>
      <c r="F46" s="16">
        <v>4168700</v>
      </c>
      <c r="G46" s="16">
        <v>3165000</v>
      </c>
      <c r="H46" s="16">
        <v>113700</v>
      </c>
      <c r="I46" s="16">
        <v>0</v>
      </c>
      <c r="J46" s="15">
        <v>600000</v>
      </c>
      <c r="K46" s="16">
        <v>0</v>
      </c>
      <c r="L46" s="16">
        <v>520000</v>
      </c>
      <c r="M46" s="16">
        <v>370000</v>
      </c>
      <c r="N46" s="16">
        <v>5000</v>
      </c>
      <c r="O46" s="16">
        <v>80000</v>
      </c>
      <c r="P46" s="15">
        <f t="shared" si="0"/>
        <v>4768700</v>
      </c>
    </row>
    <row r="47" spans="1:16" ht="12.75">
      <c r="A47" s="12" t="s">
        <v>124</v>
      </c>
      <c r="B47" s="12" t="s">
        <v>126</v>
      </c>
      <c r="C47" s="13" t="s">
        <v>125</v>
      </c>
      <c r="D47" s="14" t="s">
        <v>127</v>
      </c>
      <c r="E47" s="15">
        <v>3335700</v>
      </c>
      <c r="F47" s="16">
        <v>3335700</v>
      </c>
      <c r="G47" s="16">
        <v>2470000</v>
      </c>
      <c r="H47" s="16">
        <v>119800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0"/>
        <v>3335700</v>
      </c>
    </row>
    <row r="48" spans="1:16" ht="12.75">
      <c r="A48" s="12" t="s">
        <v>128</v>
      </c>
      <c r="B48" s="12" t="s">
        <v>129</v>
      </c>
      <c r="C48" s="13" t="s">
        <v>125</v>
      </c>
      <c r="D48" s="14" t="s">
        <v>130</v>
      </c>
      <c r="E48" s="15">
        <v>375200</v>
      </c>
      <c r="F48" s="16">
        <v>375200</v>
      </c>
      <c r="G48" s="16">
        <v>216000</v>
      </c>
      <c r="H48" s="16">
        <v>17600</v>
      </c>
      <c r="I48" s="16">
        <v>0</v>
      </c>
      <c r="J48" s="15">
        <v>2500</v>
      </c>
      <c r="K48" s="16">
        <v>0</v>
      </c>
      <c r="L48" s="16">
        <v>2500</v>
      </c>
      <c r="M48" s="16">
        <v>0</v>
      </c>
      <c r="N48" s="16">
        <v>0</v>
      </c>
      <c r="O48" s="16">
        <v>0</v>
      </c>
      <c r="P48" s="15">
        <f t="shared" si="0"/>
        <v>377700</v>
      </c>
    </row>
    <row r="49" spans="1:16" ht="38.25">
      <c r="A49" s="12" t="s">
        <v>131</v>
      </c>
      <c r="B49" s="12" t="s">
        <v>133</v>
      </c>
      <c r="C49" s="13" t="s">
        <v>132</v>
      </c>
      <c r="D49" s="14" t="s">
        <v>134</v>
      </c>
      <c r="E49" s="15">
        <v>6888500</v>
      </c>
      <c r="F49" s="16">
        <v>6888500</v>
      </c>
      <c r="G49" s="16">
        <v>4671500</v>
      </c>
      <c r="H49" s="16">
        <v>709000</v>
      </c>
      <c r="I49" s="16">
        <v>0</v>
      </c>
      <c r="J49" s="15">
        <v>50000</v>
      </c>
      <c r="K49" s="16">
        <v>0</v>
      </c>
      <c r="L49" s="16">
        <v>30000</v>
      </c>
      <c r="M49" s="16">
        <v>0</v>
      </c>
      <c r="N49" s="16">
        <v>0</v>
      </c>
      <c r="O49" s="16">
        <v>20000</v>
      </c>
      <c r="P49" s="15">
        <f t="shared" si="0"/>
        <v>6938500</v>
      </c>
    </row>
    <row r="50" spans="1:16" ht="25.5">
      <c r="A50" s="12" t="s">
        <v>135</v>
      </c>
      <c r="B50" s="12" t="s">
        <v>136</v>
      </c>
      <c r="C50" s="13" t="s">
        <v>50</v>
      </c>
      <c r="D50" s="14" t="s">
        <v>137</v>
      </c>
      <c r="E50" s="15">
        <v>931000</v>
      </c>
      <c r="F50" s="16">
        <v>931000</v>
      </c>
      <c r="G50" s="16">
        <v>691000</v>
      </c>
      <c r="H50" s="16">
        <v>49000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0"/>
        <v>931000</v>
      </c>
    </row>
    <row r="51" spans="1:16" ht="12.75">
      <c r="A51" s="12" t="s">
        <v>138</v>
      </c>
      <c r="B51" s="12" t="s">
        <v>51</v>
      </c>
      <c r="C51" s="13" t="s">
        <v>50</v>
      </c>
      <c r="D51" s="14" t="s">
        <v>52</v>
      </c>
      <c r="E51" s="15">
        <v>60000</v>
      </c>
      <c r="F51" s="16">
        <v>60000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0"/>
        <v>60000</v>
      </c>
    </row>
    <row r="52" spans="1:16" ht="12.75">
      <c r="A52" s="17" t="s">
        <v>139</v>
      </c>
      <c r="B52" s="17" t="s">
        <v>139</v>
      </c>
      <c r="C52" s="18" t="s">
        <v>139</v>
      </c>
      <c r="D52" s="10" t="s">
        <v>140</v>
      </c>
      <c r="E52" s="10">
        <v>224845660</v>
      </c>
      <c r="F52" s="10">
        <v>224845660</v>
      </c>
      <c r="G52" s="10">
        <v>142198285</v>
      </c>
      <c r="H52" s="10">
        <v>22772960</v>
      </c>
      <c r="I52" s="10">
        <v>0</v>
      </c>
      <c r="J52" s="10">
        <v>8729158</v>
      </c>
      <c r="K52" s="10">
        <v>3015358</v>
      </c>
      <c r="L52" s="10">
        <v>5303800</v>
      </c>
      <c r="M52" s="10">
        <v>830000</v>
      </c>
      <c r="N52" s="10">
        <v>66300</v>
      </c>
      <c r="O52" s="10">
        <v>3425358</v>
      </c>
      <c r="P52" s="10">
        <f t="shared" si="0"/>
        <v>233574818</v>
      </c>
    </row>
    <row r="55" spans="2:9" ht="12.75">
      <c r="B55" s="3" t="s">
        <v>141</v>
      </c>
      <c r="I55" s="3" t="s">
        <v>142</v>
      </c>
    </row>
  </sheetData>
  <sheetProtection/>
  <mergeCells count="22"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2020-01-21T08:35:34Z</cp:lastPrinted>
  <dcterms:created xsi:type="dcterms:W3CDTF">2020-01-21T08:19:36Z</dcterms:created>
  <dcterms:modified xsi:type="dcterms:W3CDTF">2020-01-21T08:49:18Z</dcterms:modified>
  <cp:category/>
  <cp:version/>
  <cp:contentType/>
  <cp:contentStatus/>
</cp:coreProperties>
</file>